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Yeni klasör\Islam folder\Kur'an-ı Kerîm'in mucizeleri\Benim derlediklerim\Özetim ve sonucum\Word ve Excel köprülerim\"/>
    </mc:Choice>
  </mc:AlternateContent>
  <xr:revisionPtr revIDLastSave="0" documentId="13_ncr:1_{0A650FA3-285E-46EB-9F0E-CE44CC8D031B}" xr6:coauthVersionLast="45" xr6:coauthVersionMax="45" xr10:uidLastSave="{00000000-0000-0000-0000-000000000000}"/>
  <bookViews>
    <workbookView xWindow="-108" yWindow="-108" windowWidth="23256" windowHeight="12576" tabRatio="710" xr2:uid="{ECB9033E-ACA7-4A05-AD11-6B8CFCC0765B}"/>
  </bookViews>
  <sheets>
    <sheet name="Detaylı sayımım" sheetId="2" r:id="rId1"/>
    <sheet name="Özet_Tümü" sheetId="3" r:id="rId2"/>
    <sheet name="Özet_Tümü_7'nin katı sûreler" sheetId="7" r:id="rId3"/>
    <sheet name="Özet_Yedi gök" sheetId="4" r:id="rId4"/>
    <sheet name="Özet_Gökler ve yer" sheetId="5" r:id="rId5"/>
    <sheet name="Özet_Gökler ve yer_7'nin ...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8" l="1"/>
  <c r="B29" i="7"/>
  <c r="F2" i="7"/>
  <c r="F3" i="7"/>
  <c r="F4" i="7"/>
  <c r="F5" i="7"/>
  <c r="F7" i="7"/>
  <c r="F8" i="7"/>
  <c r="F9" i="7"/>
  <c r="F11" i="7"/>
  <c r="F12" i="7"/>
  <c r="F13" i="7"/>
  <c r="F14" i="7"/>
  <c r="F15" i="7"/>
  <c r="F17" i="7"/>
  <c r="F21" i="7"/>
  <c r="F22" i="7"/>
  <c r="F23" i="7"/>
  <c r="F24" i="7"/>
  <c r="F27" i="7"/>
  <c r="F28" i="7"/>
  <c r="F6" i="7"/>
  <c r="F10" i="7"/>
  <c r="F16" i="7"/>
  <c r="F18" i="7"/>
  <c r="F19" i="7"/>
  <c r="F20" i="7"/>
  <c r="F25" i="7"/>
  <c r="F26" i="7"/>
  <c r="D29" i="7"/>
  <c r="C136" i="5"/>
  <c r="C135" i="5"/>
  <c r="C190" i="3"/>
  <c r="C191" i="3" s="1"/>
</calcChain>
</file>

<file path=xl/sharedStrings.xml><?xml version="1.0" encoding="utf-8"?>
<sst xmlns="http://schemas.openxmlformats.org/spreadsheetml/2006/main" count="1057" uniqueCount="552">
  <si>
    <t>Açıklama:</t>
  </si>
  <si>
    <t>Sûre n.:</t>
  </si>
  <si>
    <t>Âyet n.:</t>
  </si>
  <si>
    <t>Yedi gök</t>
  </si>
  <si>
    <r>
      <t xml:space="preserve">تُسَبِّحُ لَهُ </t>
    </r>
    <r>
      <rPr>
        <sz val="18"/>
        <color rgb="FFFF0000"/>
        <rFont val="Simplified Arabic"/>
        <family val="1"/>
      </rPr>
      <t>السَّمٰوَاتُ</t>
    </r>
    <r>
      <rPr>
        <sz val="18"/>
        <color theme="1"/>
        <rFont val="Simplified Arabic"/>
        <family val="1"/>
      </rPr>
      <t xml:space="preserve"> السَّبْعُ </t>
    </r>
    <r>
      <rPr>
        <sz val="18"/>
        <color rgb="FFFF0000"/>
        <rFont val="Simplified Arabic"/>
        <family val="1"/>
      </rPr>
      <t>وَالْاَرْضُ</t>
    </r>
    <r>
      <rPr>
        <sz val="18"/>
        <color theme="1"/>
        <rFont val="Simplified Arabic"/>
        <family val="1"/>
      </rPr>
      <t xml:space="preserve"> وَمَنْ فٖيهِنَّ وَاِنْ مِنْ شَیْءٍ اِلَّا يُسَبِّحُ بِحَمْدِهٖ وَلٰكِنْ لَا تَفْقَهُونَ تَسْبٖيحَهُمْ</t>
    </r>
  </si>
  <si>
    <r>
      <t xml:space="preserve">Tusebbihu lehus </t>
    </r>
    <r>
      <rPr>
        <sz val="10"/>
        <color rgb="FFFF0000"/>
        <rFont val="Palatino Linotype"/>
        <family val="1"/>
        <charset val="162"/>
      </rPr>
      <t>semâvâtus</t>
    </r>
    <r>
      <rPr>
        <sz val="10"/>
        <color theme="1"/>
        <rFont val="Palatino Linotype"/>
        <family val="1"/>
        <charset val="162"/>
      </rPr>
      <t xml:space="preserve"> seb'u vel </t>
    </r>
    <r>
      <rPr>
        <sz val="10"/>
        <color rgb="FFFF0000"/>
        <rFont val="Palatino Linotype"/>
        <family val="1"/>
        <charset val="162"/>
      </rPr>
      <t>ardu</t>
    </r>
    <r>
      <rPr>
        <sz val="10"/>
        <color theme="1"/>
        <rFont val="Palatino Linotype"/>
        <family val="1"/>
        <charset val="162"/>
      </rPr>
      <t xml:space="preserve"> ve men fîhinn, ve im min şey'in illâ yusebbihu bihamdihî ve lâkil lâ tefgahûne tesbîhahum, …</t>
    </r>
  </si>
  <si>
    <r>
      <t xml:space="preserve">Yedi </t>
    </r>
    <r>
      <rPr>
        <sz val="10"/>
        <color rgb="FFFF0000"/>
        <rFont val="Palatino Linotype"/>
        <family val="1"/>
        <charset val="162"/>
      </rPr>
      <t>gök</t>
    </r>
    <r>
      <rPr>
        <sz val="10"/>
        <color theme="1"/>
        <rFont val="Palatino Linotype"/>
        <family val="1"/>
        <charset val="162"/>
      </rPr>
      <t xml:space="preserve">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 ve onlarda kim varsa O'nu tesbih eder. Ve O'nu övgüsü ile tesbîh etmeyen hiçbir şey yoktur ve fakat siz onların tesbîhini anlamazsınız.</t>
    </r>
  </si>
  <si>
    <r>
      <t xml:space="preserve">قُلْ مَنْ رَبُّ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السَّبْعِ وَرَبُّ الْعَرْشِ الْعَظٖيمِ</t>
    </r>
  </si>
  <si>
    <r>
      <t xml:space="preserve">Gul mer rabbus </t>
    </r>
    <r>
      <rPr>
        <sz val="10"/>
        <color rgb="FFFF0000"/>
        <rFont val="Palatino Linotype"/>
        <family val="1"/>
        <charset val="162"/>
      </rPr>
      <t>semâvâtis</t>
    </r>
    <r>
      <rPr>
        <sz val="10"/>
        <color theme="1"/>
        <rFont val="Palatino Linotype"/>
        <family val="1"/>
        <charset val="162"/>
      </rPr>
      <t xml:space="preserve"> seb'ı ve rabbul arşil azîm. </t>
    </r>
  </si>
  <si>
    <r>
      <t xml:space="preserve">De ki, "Yedi </t>
    </r>
    <r>
      <rPr>
        <sz val="10"/>
        <color rgb="FFFF0000"/>
        <rFont val="Palatino Linotype"/>
        <family val="1"/>
        <charset val="162"/>
      </rPr>
      <t>göğün</t>
    </r>
    <r>
      <rPr>
        <sz val="10"/>
        <color theme="1"/>
        <rFont val="Palatino Linotype"/>
        <family val="1"/>
        <charset val="162"/>
      </rPr>
      <t xml:space="preserve"> Rabbi ve büyük arşın Rabbi kimdir?"</t>
    </r>
  </si>
  <si>
    <r>
      <t xml:space="preserve">اَللّٰهُ الَّذٖى خَلَقَ سَبْعَ </t>
    </r>
    <r>
      <rPr>
        <sz val="18"/>
        <color rgb="FFFF0000"/>
        <rFont val="Simplified Arabic"/>
        <family val="1"/>
      </rPr>
      <t>سَمٰوَاتٍ</t>
    </r>
    <r>
      <rPr>
        <sz val="18"/>
        <color theme="1"/>
        <rFont val="Simplified Arabic"/>
        <family val="1"/>
      </rPr>
      <t xml:space="preserve"> وَمِنَ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مِثْلَهُنَّ</t>
    </r>
  </si>
  <si>
    <r>
      <t xml:space="preserve">Allâhullezî halega seb'a </t>
    </r>
    <r>
      <rPr>
        <sz val="10"/>
        <color rgb="FFFF0000"/>
        <rFont val="Palatino Linotype"/>
        <family val="1"/>
        <charset val="162"/>
      </rPr>
      <t>semâvâtiv</t>
    </r>
    <r>
      <rPr>
        <sz val="10"/>
        <color theme="1"/>
        <rFont val="Palatino Linotype"/>
        <family val="1"/>
        <charset val="162"/>
      </rPr>
      <t xml:space="preserve"> ve minel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mislehunn, …</t>
    </r>
  </si>
  <si>
    <r>
      <t xml:space="preserve">Allâh yedi </t>
    </r>
    <r>
      <rPr>
        <sz val="10"/>
        <color rgb="FFFF0000"/>
        <rFont val="Palatino Linotype"/>
        <family val="1"/>
        <charset val="162"/>
      </rPr>
      <t>göğü</t>
    </r>
    <r>
      <rPr>
        <sz val="10"/>
        <color theme="1"/>
        <rFont val="Palatino Linotype"/>
        <family val="1"/>
        <charset val="162"/>
      </rPr>
      <t xml:space="preserve">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den bir o kadarını yaratandır, …</t>
    </r>
  </si>
  <si>
    <r>
      <t xml:space="preserve">اَلَّذٖى خَلَقَ سَبْعَ </t>
    </r>
    <r>
      <rPr>
        <sz val="18"/>
        <color rgb="FFFF0000"/>
        <rFont val="Simplified Arabic"/>
        <family val="1"/>
      </rPr>
      <t>سَمٰوَاتٍ</t>
    </r>
    <r>
      <rPr>
        <sz val="18"/>
        <color theme="1"/>
        <rFont val="Simplified Arabic"/>
        <family val="1"/>
      </rPr>
      <t xml:space="preserve"> طِبَاقًا مَا تَرٰى فٖى خَلْقِ الرَّحْمٰنِ مِنْ تَفَاوُتٍ فَارْجِعِ الْبَصَرَ هَلْ تَرٰى مِنْ فُطُورٍ</t>
    </r>
  </si>
  <si>
    <r>
      <t xml:space="preserve">Ellezî halega seb'a </t>
    </r>
    <r>
      <rPr>
        <sz val="10"/>
        <color rgb="FFFF0000"/>
        <rFont val="Palatino Linotype"/>
        <family val="1"/>
        <charset val="162"/>
      </rPr>
      <t>semâvâtin</t>
    </r>
    <r>
      <rPr>
        <sz val="10"/>
        <color theme="1"/>
        <rFont val="Palatino Linotype"/>
        <family val="1"/>
        <charset val="162"/>
      </rPr>
      <t xml:space="preserve"> tıbâgâ, mâ terâ fî halgırrahmâni min tefâvut, ferciıl basara hel terâ min futûr.</t>
    </r>
  </si>
  <si>
    <r>
      <t xml:space="preserve">Yedi </t>
    </r>
    <r>
      <rPr>
        <sz val="10"/>
        <color rgb="FFFF0000"/>
        <rFont val="Palatino Linotype"/>
        <family val="1"/>
        <charset val="162"/>
      </rPr>
      <t>göğü</t>
    </r>
    <r>
      <rPr>
        <sz val="10"/>
        <color theme="1"/>
        <rFont val="Palatino Linotype"/>
        <family val="1"/>
        <charset val="162"/>
      </rPr>
      <t xml:space="preserve"> tabaka tabaka yaratandır. Rahmân'ın yaratmasında hiçbir uygunsuzluk göremezsin. Gözü döndür, hiçbir çatlak görüyor musun?</t>
    </r>
  </si>
  <si>
    <r>
      <t xml:space="preserve">اَلَمْ تَرَوْا كَيْفَ خَلَقَ اللّٰهُ سَبْعَ </t>
    </r>
    <r>
      <rPr>
        <sz val="18"/>
        <color rgb="FFFF0000"/>
        <rFont val="Simplified Arabic"/>
        <family val="1"/>
      </rPr>
      <t>سَمٰوَاتٍ</t>
    </r>
    <r>
      <rPr>
        <sz val="18"/>
        <color theme="1"/>
        <rFont val="Simplified Arabic"/>
        <family val="1"/>
      </rPr>
      <t xml:space="preserve"> طِبَاقًا</t>
    </r>
  </si>
  <si>
    <r>
      <t xml:space="preserve">Elem terav keyfe halegallâhu seb'a </t>
    </r>
    <r>
      <rPr>
        <sz val="10"/>
        <color rgb="FFFF0000"/>
        <rFont val="Palatino Linotype"/>
        <family val="1"/>
        <charset val="162"/>
      </rPr>
      <t>semâvâtin</t>
    </r>
    <r>
      <rPr>
        <sz val="10"/>
        <color theme="1"/>
        <rFont val="Palatino Linotype"/>
        <family val="1"/>
        <charset val="162"/>
      </rPr>
      <t xml:space="preserve"> tıbâgâ. </t>
    </r>
  </si>
  <si>
    <r>
      <t xml:space="preserve">Görmediniz mi Allâh yedi </t>
    </r>
    <r>
      <rPr>
        <sz val="10"/>
        <color rgb="FFFF0000"/>
        <rFont val="Palatino Linotype"/>
        <family val="1"/>
        <charset val="162"/>
      </rPr>
      <t>göğü</t>
    </r>
    <r>
      <rPr>
        <sz val="10"/>
        <color theme="1"/>
        <rFont val="Palatino Linotype"/>
        <family val="1"/>
        <charset val="162"/>
      </rPr>
      <t xml:space="preserve"> tabaka tabaka nasıl yaratmıştır.</t>
    </r>
  </si>
  <si>
    <t>Gökler ve yer</t>
  </si>
  <si>
    <r>
      <t xml:space="preserve">قَالَ اَلَمْ اَقُلْ لَكُمْ اِنّٖى اَعْلَمُ غَيْبَ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وَاَعْلَمُ مَا تُبْدُونَ وَمَا كُنْتُمْ تَكْتُمُونَ </t>
    </r>
  </si>
  <si>
    <r>
      <t xml:space="preserve">… gâle elem egul lekum innî ağlemu ğaybes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 ağlemu mâ tubdûne ve mâ kuntum tektumûn.</t>
    </r>
  </si>
  <si>
    <r>
      <t xml:space="preserve">… dedi ki, Ben size dememiş miydim ki "Ben </t>
    </r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gaybını bilirim ve açığa vurduklarınızı ve gizlemekte olduklarınızı bilirim."</t>
    </r>
  </si>
  <si>
    <r>
      <t xml:space="preserve">اَلَمْ تَعْلَمْ اَنَّ اللّٰهَ لَهُ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لَكُمْ مِنْ دُونِ اللّٰهِ مِنْ وَلِىٍّ وَلَا نَصٖيرٍ</t>
    </r>
  </si>
  <si>
    <r>
      <t xml:space="preserve">Elem tağlem ennallâhe lehû mulkus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, ve mâ lekum min dûnillâhi miv veliyyiv ve lâ nasîr. </t>
    </r>
  </si>
  <si>
    <r>
      <t xml:space="preserve">Bilmez misin ki, </t>
    </r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mülkü Allâh'ındır ve sizin için Allâh'tan başka hiçbir dost ve yardımcı yoktur.</t>
    </r>
  </si>
  <si>
    <r>
      <t xml:space="preserve">بَلْ لَهُ مَا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</si>
  <si>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… bel lehû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</si>
  <si>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Bilâkis, </t>
    </r>
    <r>
      <rPr>
        <sz val="10"/>
        <color rgb="FFFF0000"/>
        <rFont val="Palatino Linotype"/>
        <family val="1"/>
        <charset val="162"/>
      </rPr>
      <t>göklerde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yerde</t>
    </r>
    <r>
      <rPr>
        <sz val="10"/>
        <color theme="1"/>
        <rFont val="Palatino Linotype"/>
        <family val="1"/>
        <charset val="162"/>
      </rPr>
      <t xml:space="preserve"> ne varsa O'nundur.</t>
    </r>
  </si>
  <si>
    <r>
      <t xml:space="preserve">بَدٖيعُ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</si>
  <si>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Bedîus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</si>
  <si>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yaratmıştır …</t>
    </r>
  </si>
  <si>
    <r>
      <t xml:space="preserve">لَهُ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… وَسِعَ كُرْسِيُّهُ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…</t>
    </r>
  </si>
  <si>
    <r>
      <t xml:space="preserve">lehû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 vesia kursiyyuhus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</si>
  <si>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…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de ne varsa O'nundur … O'nun kürsüsü </t>
    </r>
    <r>
      <rPr>
        <sz val="10"/>
        <color rgb="FFFF0000"/>
        <rFont val="Palatino Linotype"/>
        <family val="1"/>
        <charset val="162"/>
      </rPr>
      <t>gökleri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</t>
    </r>
    <r>
      <rPr>
        <sz val="10"/>
        <color theme="1"/>
        <rFont val="Palatino Linotype"/>
        <family val="1"/>
        <charset val="162"/>
      </rPr>
      <t xml:space="preserve"> kuşatmıştır …</t>
    </r>
  </si>
  <si>
    <r>
      <t xml:space="preserve">اَفَغَيْرَ دٖينِ اللّٰهِ يَبْغُونَ وَلَهُ اَسْلَمَ مَنْ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طَوْعًا وَكَرْهًا وَاِلَيْهِ يُرْجَعُونَ</t>
    </r>
  </si>
  <si>
    <r>
      <t xml:space="preserve">Efeğayra dînillâhi yebğûne ve lehû esleme men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tav'av ve kerhev ve ileyhi yurceûn. </t>
    </r>
  </si>
  <si>
    <r>
      <t xml:space="preserve">Allâh'ın dîninden başkasını mı ararlar 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kim varsa isteyerek ve istemeyerek O'na teslîm olmuştur ve O'na döndürülürler.</t>
    </r>
  </si>
  <si>
    <r>
      <t xml:space="preserve">وَسَارِعُوا اِلٰى مَغْفِرَةٍ مِنْ رَبِّكُمْ وَجَنَّةٍ عَرْضُهَا </t>
    </r>
    <r>
      <rPr>
        <sz val="18"/>
        <color rgb="FFFF0000"/>
        <rFont val="Simplified Arabic"/>
        <family val="1"/>
      </rPr>
      <t>السَّمٰوَاتُ وَالْاَرْضُ</t>
    </r>
    <r>
      <rPr>
        <sz val="18"/>
        <color theme="1"/>
        <rFont val="Simplified Arabic"/>
        <family val="1"/>
      </rPr>
      <t xml:space="preserve"> اُعِدَّتْ لِلْمُتَّقٖينَ</t>
    </r>
  </si>
  <si>
    <r>
      <t xml:space="preserve">Ve sâriû ilâ mağfiratim mir rabbikum ve cennetin arduhes </t>
    </r>
    <r>
      <rPr>
        <sz val="10"/>
        <color rgb="FFFF0000"/>
        <rFont val="Palatino Linotype"/>
        <family val="1"/>
        <charset val="162"/>
      </rPr>
      <t>semâvâtu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ardu</t>
    </r>
    <r>
      <rPr>
        <sz val="10"/>
        <color theme="1"/>
        <rFont val="Palatino Linotype"/>
        <family val="1"/>
        <charset val="162"/>
      </rPr>
      <t xml:space="preserve"> uıddet lilmuttegîn. </t>
    </r>
  </si>
  <si>
    <r>
      <t xml:space="preserve">Ve Rabbinizden bağışlanmaya ve genişliği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 kadar olan, korkup sakınanlar için hazırlanmış cennete koşun.</t>
    </r>
  </si>
  <si>
    <r>
      <t xml:space="preserve">وَلِلّٰهِ مٖيرَاثُ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</si>
  <si>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… ve lillâhi mîrâsus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</si>
  <si>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… Ve </t>
    </r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mirâsı Allâh'ındır …</t>
    </r>
  </si>
  <si>
    <r>
      <t xml:space="preserve">وَلِلّٰهِ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</si>
  <si>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Ve lillâhi mulkus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</si>
  <si>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mülkü Allâh'ındır …</t>
    </r>
  </si>
  <si>
    <r>
      <t xml:space="preserve">اِنَّ فٖى خَلْقِ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وَاخْتِلَافِ الَّيْلِ وَالنَّهَارِ لَاٰيَاتٍ لِاُولِى الْاَلْبَابِ</t>
    </r>
  </si>
  <si>
    <r>
      <t xml:space="preserve">İnne fî halgıs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vahtilâfil leyli ven nehâri leâyâtil liulil elbâb.</t>
    </r>
  </si>
  <si>
    <r>
      <t xml:space="preserve">Kesinlikle, </t>
    </r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yaratılışında ve gecenin ve gündüzün ayrışmasında akıl sâhipleri için âyetler vardır.</t>
    </r>
  </si>
  <si>
    <r>
      <t xml:space="preserve">وَيَتَفَكَّرُونَ فٖى خَلْقِ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</si>
  <si>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… ve yetefekkerûne fî halgıs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</si>
  <si>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yaratılışı konusunda düşünürler …</t>
    </r>
  </si>
  <si>
    <r>
      <t>وَاِنْ تَكْفُرُوا فَاِنَّ لِلّٰهِ مَا فِى</t>
    </r>
    <r>
      <rPr>
        <sz val="18"/>
        <color rgb="FFFF0000"/>
        <rFont val="Simplified Arabic"/>
        <family val="1"/>
      </rPr>
      <t xml:space="preserve"> السَّمٰوَاتِ وَالْاَرْضِ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</si>
  <si>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… ve in tekfurû feinne lillâhi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</si>
  <si>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… ve eğer inkâr ederseniz, kesinlikle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Allâh'ındır …</t>
    </r>
  </si>
  <si>
    <r>
      <t xml:space="preserve">لَقَدْ كَفَرَ الَّذٖينَ قَالُوا اِنَّ اللّٰهَ هُوَ الْمَسٖيحُ ابْنُ مَرْيَمَ قُلْ فَمَنْ يَمْلِكُ مِنَ اللّٰهِ شَيْپًا اِنْ اَرَادَ اَنْ يُهْلِكَ الْمَسٖيحَ ابْنَ مَرْيَمَ وَاُمَّهُ وَمَنْ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جَمٖيعًا وَلِلّٰهِ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بَيْنَهُمَا يَخْلُقُ مَا يَشَاءُ</t>
    </r>
  </si>
  <si>
    <r>
      <t xml:space="preserve">Legad keferallezîne gâlû innallâhe huvel mesîhubnu meryem, gul femey yemliku minallâhi şey'en in erâde ey yuhlikel mesîhabne meryeme ve ummehû ve men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cemîâ, ve lillâhi mulkus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 mâ beynehumâ, yahlugu mâ yeşâé', </t>
    </r>
  </si>
  <si>
    <r>
      <t xml:space="preserve">Andolsun, "Kesinlikle Allâh, O, Meryem oğlu Mesîh'tir" diyenler inkâr etmişlerdir. De ki, "Eğer Meryem oğlu Mesih'i ve annesini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dekilerin tümünü helâk etmek istese, kim Allâh'tan bir şeye mâlik olabilir ve </t>
    </r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ve bunların arasındâkilerin mülkü Allâh'ındır, dilediğini yaratır.</t>
    </r>
  </si>
  <si>
    <r>
      <t xml:space="preserve">وَلِلّٰهِ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بَيْنَهُمَا وَاِلَيْهِ الْمَصٖيرُ</t>
    </r>
  </si>
  <si>
    <r>
      <t xml:space="preserve">… ve lillâhi mulkus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 mâ beynehumâ ve ileyhil masîr. </t>
    </r>
  </si>
  <si>
    <r>
      <t xml:space="preserve">… Ve </t>
    </r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ve bunların arasındakilerin mülkü Allâh'ındır ve dönüş O'nadır.</t>
    </r>
  </si>
  <si>
    <r>
      <t xml:space="preserve">اَلَمْ تَعْلَمْ اَنَّ اللّٰهَ لَهُ مُلْكُ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</si>
  <si>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Elem tağlem ennallâhe lehû mulkus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</si>
  <si>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Bilmez misin ki, </t>
    </r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mülkü Allâh'ındır …</t>
    </r>
  </si>
  <si>
    <r>
      <t xml:space="preserve">لِلّٰهِ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فٖيهِنَّ</t>
    </r>
  </si>
  <si>
    <r>
      <t xml:space="preserve">Lillâhi mulkus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 mâ fîhinn.</t>
    </r>
  </si>
  <si>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ve bunların içlerinde bulunanların mülkü Allâh'ındır.</t>
    </r>
  </si>
  <si>
    <r>
      <t xml:space="preserve">اَلْحَمْدُ لِلّٰهِ الَّذٖى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وَجَعَلَ الظُّلُمَاتِ وَالنُّورَ</t>
    </r>
  </si>
  <si>
    <r>
      <t xml:space="preserve">Elhamdu lillâhillezî halegas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arda</t>
    </r>
    <r>
      <rPr>
        <sz val="10"/>
        <color theme="1"/>
        <rFont val="Palatino Linotype"/>
        <family val="1"/>
        <charset val="162"/>
      </rPr>
      <t xml:space="preserve"> ve cealez zulumâti ven nûr …</t>
    </r>
  </si>
  <si>
    <r>
      <t xml:space="preserve">Hamd, </t>
    </r>
    <r>
      <rPr>
        <sz val="10"/>
        <color rgb="FFFF0000"/>
        <rFont val="Palatino Linotype"/>
        <family val="1"/>
        <charset val="162"/>
      </rPr>
      <t>gökleri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</t>
    </r>
    <r>
      <rPr>
        <sz val="10"/>
        <color theme="1"/>
        <rFont val="Palatino Linotype"/>
        <family val="1"/>
        <charset val="162"/>
      </rPr>
      <t xml:space="preserve"> yaratan ve karanlıkları ve aydınlığı yapan Allâh'ındır …</t>
    </r>
  </si>
  <si>
    <r>
      <t xml:space="preserve">قُلْ لِمَنْ مَا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قُلْ لِلّٰهِ </t>
    </r>
  </si>
  <si>
    <r>
      <t xml:space="preserve">Gul limem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>, gul lillâh, …</t>
    </r>
  </si>
  <si>
    <r>
      <t>De ki, "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kimindir?" De ki, "Allâh'ındır." …</t>
    </r>
  </si>
  <si>
    <r>
      <t xml:space="preserve">قُلْ اَغَيْرَ اللّٰهِ اَتَّخِذُ وَلِیًّا فَاطِرِ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</si>
  <si>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Gul eğayrallâhi ettehızu veliyyen fâtırıs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…</t>
    </r>
  </si>
  <si>
    <r>
      <t>De ki, "</t>
    </r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yaratıcısı olan Allâh'tan başkasını velî edinir miyim" …</t>
    </r>
  </si>
  <si>
    <r>
      <t xml:space="preserve">وَهُوَ الَّذٖى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بِالْحَقِّ </t>
    </r>
  </si>
  <si>
    <r>
      <t xml:space="preserve">Ve huvellezî halegas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arda</t>
    </r>
    <r>
      <rPr>
        <sz val="10"/>
        <color theme="1"/>
        <rFont val="Palatino Linotype"/>
        <family val="1"/>
        <charset val="162"/>
      </rPr>
      <t xml:space="preserve"> bil hagg …</t>
    </r>
  </si>
  <si>
    <r>
      <t xml:space="preserve">Ve O </t>
    </r>
    <r>
      <rPr>
        <sz val="10"/>
        <color rgb="FFFF0000"/>
        <rFont val="Palatino Linotype"/>
        <family val="1"/>
        <charset val="162"/>
      </rPr>
      <t>gökleri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</t>
    </r>
    <r>
      <rPr>
        <sz val="10"/>
        <color theme="1"/>
        <rFont val="Palatino Linotype"/>
        <family val="1"/>
        <charset val="162"/>
      </rPr>
      <t xml:space="preserve"> hak ile yaratandır …</t>
    </r>
  </si>
  <si>
    <r>
      <t xml:space="preserve">وَكَذٰلِكَ نُرٖى اِبْرٰهٖيمَ مَلَكُوتَ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وَلِيَكُونَ مِنَ الْمُوقِنٖينَ</t>
    </r>
  </si>
  <si>
    <r>
      <t xml:space="preserve">Ve kezâlike nurî ibrâhîme melekûtes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 liyekûne minel mûgınîn. </t>
    </r>
  </si>
  <si>
    <r>
      <t xml:space="preserve">Ve böylece İbrâhîm'e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melekûtunu gösteriyorduk ve yâkînen inananlardan olması için.</t>
    </r>
  </si>
  <si>
    <r>
      <t xml:space="preserve">اِنّٖى وَجَّهْتُ وَجْهِىَ لِلَّذٖى فَطَرَ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حَنٖيفًا وَمَا اَنَا مِنَ الْمُشْرِكٖينَ</t>
    </r>
  </si>
  <si>
    <r>
      <t xml:space="preserve">İnnî veccehtu vechiye lillezî fetaras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hanîfev ve mâ ene minel muşrikîn. </t>
    </r>
  </si>
  <si>
    <r>
      <t xml:space="preserve">Kesinlikle ben yüzümü tamâmen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yaratana çevirdim ve ben ortak koşanlardan değilim.</t>
    </r>
  </si>
  <si>
    <r>
      <t xml:space="preserve">بَدٖيعُ </t>
    </r>
    <r>
      <rPr>
        <sz val="18"/>
        <color rgb="FFFF0000"/>
        <rFont val="Simplified Arabic"/>
        <family val="1"/>
      </rPr>
      <t>السَّمٰوَاتِ وَالْاَرْضِ</t>
    </r>
  </si>
  <si>
    <r>
      <rPr>
        <sz val="10"/>
        <color rgb="FFFF0000"/>
        <rFont val="Palatino Linotype"/>
        <family val="1"/>
        <charset val="162"/>
      </rPr>
      <t xml:space="preserve">Gökleri ve yeri </t>
    </r>
    <r>
      <rPr>
        <sz val="10"/>
        <color theme="1"/>
        <rFont val="Palatino Linotype"/>
        <family val="1"/>
        <charset val="162"/>
      </rPr>
      <t>yoktan vâr edendir ...</t>
    </r>
  </si>
  <si>
    <r>
      <t xml:space="preserve">اِنَّ رَبَّكُمُ اللّٰهُ الَّذٖى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فٖى سِتَّةِ اَيَّامٍ ثُمَّ اسْتَوٰى عَلَى الْعَرْشِ</t>
    </r>
  </si>
  <si>
    <r>
      <t xml:space="preserve">İnne rabbekumullâhullezî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fî sitteti eyyâmin summestevâ alel arşi …</t>
    </r>
  </si>
  <si>
    <r>
      <t xml:space="preserve">Kesinlikle, Rabbiniz,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altı günde yaratan sonra taht üzerine kurulan Allâh'tır …</t>
    </r>
  </si>
  <si>
    <r>
      <t xml:space="preserve">قُلْ يَا اَيُّهَا النَّاسُ اِنّٖى رَسُولُ اللّٰهِ اِلَيْكُمْ جَمٖيعًا الَّذٖى لَهُ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لَا اِلٰهَ اِلَّا هُوَ يُحْيٖ وَيُمٖيتُ</t>
    </r>
  </si>
  <si>
    <r>
      <t xml:space="preserve">Gul yâ eyyuhen nâsu innî rasûlullâhi ileykum cemîanillezî lehû mulkus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>, lâ ilâhe illâ huve yuhyî ve yumît, …</t>
    </r>
  </si>
  <si>
    <r>
      <t xml:space="preserve">De ki, "Ey insanlar, kesinlikle ben sizin tümünüzün üzerine,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mülkü kendisinin olan, kendisinden başka tanrı olmayan, yaşatan ve öldüren Allâh'ın elçisiyim. …</t>
    </r>
  </si>
  <si>
    <r>
      <t xml:space="preserve">اَوَلَمْ يَنْظُرُوا فٖى مَلَكُوتِ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خَلَقَ اللّٰهُ مِنْ شَیْءٍ وَاَنْ عَسٰى اَنْ يَكُونَ قَدِ اقْتَرَبَ اَجَلُهُمْ</t>
    </r>
  </si>
  <si>
    <r>
      <t xml:space="preserve">E ve lem yenzurû fî melekûtis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mâ halegallâhu min şey'iv ve en asâ ey yekûne gadıgterabe eceluhum …</t>
    </r>
  </si>
  <si>
    <r>
      <t xml:space="preserve">Onlar,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idâresine ve her şeyden Allâh'ın yarattığına ve ecellerinin muhakkak yaklaşmış olabileceğine bakmazlar mı?</t>
    </r>
  </si>
  <si>
    <r>
      <t xml:space="preserve">يَسْپَلُونَكَ عَنِ السَّاعَةِ اَيَّانَ مُرْسٰیهَا قُلْ اِنَّمَا عِلْمُهَا عِنْدَ رَبّٖى لَا يُجَلّٖيهَا لِوَقْتِهَا اِلَّا هُوَ ثَقُلَتْ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لَا تَاْتٖيكُمْ اِلَّا بَغْتَةً</t>
    </r>
  </si>
  <si>
    <r>
      <t xml:space="preserve">Yes'elûneke anis sâati eyyâne mursâhâ, gul innemâ ılmuhâ ınde rabbî, lâ yucellîhâ livagtihâ illâ hû, segulet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>, lâ teé'tîkum illâ bağteh, …</t>
    </r>
  </si>
  <si>
    <r>
      <t xml:space="preserve">Saatin (kıyametin) ne zaman demir atacağını (gerçekleşeceğini) sorarlar. De ki: "Onun ilmi yalnızca Rabbimin katındadır. Onun süresini O'ndan başkası açıklayamaz. O, </t>
    </r>
    <r>
      <rPr>
        <sz val="10"/>
        <color rgb="FFFF0000"/>
        <rFont val="Palatino Linotype"/>
        <family val="1"/>
        <charset val="162"/>
      </rPr>
      <t>göklerde ve yerde</t>
    </r>
    <r>
      <rPr>
        <sz val="10"/>
        <color theme="1"/>
        <rFont val="Palatino Linotype"/>
        <family val="1"/>
        <charset val="162"/>
      </rPr>
      <t xml:space="preserve"> ağırlaştı. O, size apansız bir gelişten başkası değildir</t>
    </r>
  </si>
  <si>
    <r>
      <t xml:space="preserve">اِنَّ عِدَّةَ الشُّهُورِ عِنْدَ اللّٰهِ اثْنَا عَشَرَ شَهْرًا فٖى كِتَابِ اللّٰهِ يَوْمَ خَلَقَ </t>
    </r>
    <r>
      <rPr>
        <sz val="18"/>
        <color rgb="FFFF0000"/>
        <rFont val="Simplified Arabic"/>
        <family val="1"/>
      </rPr>
      <t>السَّمٰوَاتِ وَالْاَرْضَ</t>
    </r>
  </si>
  <si>
    <r>
      <t xml:space="preserve">İnne ıddeteş şuhûri ındallâhisnâ aşera şehran fî kitâbillâhi yevme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</si>
  <si>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Kesinlikle, Allâh'ın katında ayların sayısı,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yarattığı günki Allâh'ın kitâbında, oniki aydır.</t>
    </r>
  </si>
  <si>
    <r>
      <t xml:space="preserve">اِنَّ اللّٰهَ لَهُ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يُحْيٖ وَيُمٖيتُ</t>
    </r>
  </si>
  <si>
    <r>
      <t xml:space="preserve">İnnallâhe lehû mulkus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>, yuhyî ve yumît, ...</t>
    </r>
  </si>
  <si>
    <r>
      <t xml:space="preserve">Kesinlikle Allâh'ın, O'nundur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mülkü, diriltir ve öldürür …</t>
    </r>
  </si>
  <si>
    <r>
      <t xml:space="preserve">اِنَّ رَبَّكُمُ اللّٰهُ الَّذٖى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فٖى سِتَّةِ اَيَّامٍ ثُمَّ اسْتَوٰى عَلَى الْعَرْشِ يُدَبِّرُ الْاَمْرَ</t>
    </r>
  </si>
  <si>
    <r>
      <t xml:space="preserve">İnne rabbekumullâhullezî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fî sitteti eyyâmin summestevâ alel arşi yudebbirul emr, …</t>
    </r>
  </si>
  <si>
    <r>
      <t xml:space="preserve">Kesinlikle Rabbiniz,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altı günde yaratan, sonra tahta kurulan, işleri çekip çeviren Allâh'tır.</t>
    </r>
  </si>
  <si>
    <r>
      <t xml:space="preserve">اِنَّ فِى اخْتِلَافِ الَّيْلِ وَالنَّهَارِ وَمَا خَلَقَ اللّٰهُ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لَاٰيَاتٍ لِقَوْمٍ يَتَّقُونَ</t>
    </r>
  </si>
  <si>
    <r>
      <t xml:space="preserve">İnne fihtilâfil leyli ven nehâri ve mâ halegallâhu fis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leâyâtil ligavmiy yettegûn. </t>
    </r>
  </si>
  <si>
    <r>
      <t xml:space="preserve">Kesinlikle gece ve gündüzün ayrışmasında ve </t>
    </r>
    <r>
      <rPr>
        <sz val="10"/>
        <color rgb="FFFF0000"/>
        <rFont val="Palatino Linotype"/>
        <family val="1"/>
        <charset val="162"/>
      </rPr>
      <t>göklerde ve yerde</t>
    </r>
    <r>
      <rPr>
        <sz val="10"/>
        <color theme="1"/>
        <rFont val="Palatino Linotype"/>
        <family val="1"/>
        <charset val="162"/>
      </rPr>
      <t xml:space="preserve"> Allâh'ın yarattıklarında, korkup sakınan bir toplum için elbette âyetler vardır.</t>
    </r>
  </si>
  <si>
    <r>
      <t xml:space="preserve">اَلَا اِنَّ لِلّٰهِ مَا فِى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</si>
  <si>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Elâ inne lillâhi mâ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</si>
  <si>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İyi bilin ki, kesinlikle </t>
    </r>
    <r>
      <rPr>
        <sz val="10"/>
        <color rgb="FFFF0000"/>
        <rFont val="Palatino Linotype"/>
        <family val="1"/>
        <charset val="162"/>
      </rPr>
      <t>göklerde ve yerde</t>
    </r>
    <r>
      <rPr>
        <sz val="10"/>
        <color theme="1"/>
        <rFont val="Palatino Linotype"/>
        <family val="1"/>
        <charset val="162"/>
      </rPr>
      <t xml:space="preserve"> ne varsa Allâh'ındır. ...</t>
    </r>
  </si>
  <si>
    <r>
      <t xml:space="preserve">قُلِ انْظُرُوا مَاذَا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تُغْنِى الْاٰيَاتُ وَالنُّذُرُ عَنْ قَوْمٍ لَا يُؤْمِنُونَ </t>
    </r>
  </si>
  <si>
    <r>
      <t xml:space="preserve">Gulinzurû mâzâ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, ve mâ tuğnil âyâtu ven nuzuru an gavmil lâ yué'minûn. </t>
    </r>
  </si>
  <si>
    <r>
      <t xml:space="preserve">De ki; "Bakın, </t>
    </r>
    <r>
      <rPr>
        <sz val="10"/>
        <color rgb="FFFF0000"/>
        <rFont val="Palatino Linotype"/>
        <family val="1"/>
        <charset val="162"/>
      </rPr>
      <t>göklerde ve yerde</t>
    </r>
    <r>
      <rPr>
        <sz val="10"/>
        <color theme="1"/>
        <rFont val="Palatino Linotype"/>
        <family val="1"/>
        <charset val="162"/>
      </rPr>
      <t xml:space="preserve"> neler var?" İnanmayacak bir topluma âyetler ve uyarılar yarar sağlamaz.</t>
    </r>
  </si>
  <si>
    <r>
      <t xml:space="preserve">وَهُوَ الَّذٖى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فٖى سِتَّةِ اَيَّامٍ وَكَانَ عَرْشُهُ عَلَى الْمَاءِ لِيَبْلُوَكُمْ اَيُّكُمْ اَحْسَنُ عَمَلًا</t>
    </r>
  </si>
  <si>
    <r>
      <t xml:space="preserve">Ve huvellezî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fî sitteti eyyâmiv ve kâne arşuhû alel mâi liyebluvekum eyyukum ahsenu amelâ, …</t>
    </r>
  </si>
  <si>
    <r>
      <t xml:space="preserve">Ve O, hanginizin iş olarak daha iyi olduğunu denemek için, tahtı su üzerinde iken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altı günde yaratandır. ...</t>
    </r>
  </si>
  <si>
    <r>
      <t xml:space="preserve">خَالِدٖينَ فٖيهَا مَا دَامَتِ </t>
    </r>
    <r>
      <rPr>
        <sz val="18"/>
        <color rgb="FFFF0000"/>
        <rFont val="Simplified Arabic"/>
        <family val="1"/>
      </rPr>
      <t>السَّمٰوَاتُ وَالْاَرْضُ</t>
    </r>
    <r>
      <rPr>
        <sz val="18"/>
        <color theme="1"/>
        <rFont val="Simplified Arabic"/>
        <family val="1"/>
      </rPr>
      <t xml:space="preserve"> اِلَّا مَا شَاءَ رَبُّكَ اِنَّ رَبَّكَ فَعَّالٌ لِمَا يُرٖيدُ</t>
    </r>
  </si>
  <si>
    <r>
      <t xml:space="preserve">Hâlidîne fîhâ mâdâmetis </t>
    </r>
    <r>
      <rPr>
        <sz val="10"/>
        <color rgb="FFFF0000"/>
        <rFont val="Palatino Linotype"/>
        <family val="1"/>
        <charset val="162"/>
      </rPr>
      <t>semâvâtu vel ardu</t>
    </r>
    <r>
      <rPr>
        <sz val="10"/>
        <color theme="1"/>
        <rFont val="Palatino Linotype"/>
        <family val="1"/>
        <charset val="162"/>
      </rPr>
      <t xml:space="preserve"> illâ mâ şâe rabbuk, inne rabbeke fağ'âlul limâ yurîd.</t>
    </r>
  </si>
  <si>
    <r>
      <t xml:space="preserve">Onlar, Rabbinin dilediği dışında, </t>
    </r>
    <r>
      <rPr>
        <sz val="10"/>
        <color rgb="FFFF0000"/>
        <rFont val="Palatino Linotype"/>
        <family val="1"/>
        <charset val="162"/>
      </rPr>
      <t>gökler ve yer</t>
    </r>
    <r>
      <rPr>
        <sz val="10"/>
        <color theme="1"/>
        <rFont val="Palatino Linotype"/>
        <family val="1"/>
        <charset val="162"/>
      </rPr>
      <t xml:space="preserve"> sürüp gittikçe orada kalacaklardır, kesinlikle Rabbin dilediğini yapar.</t>
    </r>
  </si>
  <si>
    <r>
      <t xml:space="preserve">وَاَمَّا الَّذٖينَ سُعِدُوا فَفِى الْجَنَّةِ خَالِدٖينَ فٖيهَا مَا دَامَتِ </t>
    </r>
    <r>
      <rPr>
        <sz val="18"/>
        <color rgb="FFFF0000"/>
        <rFont val="Simplified Arabic"/>
        <family val="1"/>
      </rPr>
      <t>السَّمٰوَاتُ وَالْاَرْضُ</t>
    </r>
    <r>
      <rPr>
        <sz val="18"/>
        <color theme="1"/>
        <rFont val="Simplified Arabic"/>
        <family val="1"/>
      </rPr>
      <t xml:space="preserve"> اِلَّا مَا شَاءَ رَبُّكَ عَطَاءً غَيْرَ مَجْذُوذٍ</t>
    </r>
  </si>
  <si>
    <r>
      <t xml:space="preserve">Ve emmellezîne suıdû fefil cenneti hâlidîne fîhâ mâdâmetis </t>
    </r>
    <r>
      <rPr>
        <sz val="10"/>
        <color rgb="FFFF0000"/>
        <rFont val="Palatino Linotype"/>
        <family val="1"/>
        <charset val="162"/>
      </rPr>
      <t>semâvâtu vel ardu</t>
    </r>
    <r>
      <rPr>
        <sz val="10"/>
        <color theme="1"/>
        <rFont val="Palatino Linotype"/>
        <family val="1"/>
        <charset val="162"/>
      </rPr>
      <t xml:space="preserve"> illâ mâ şâe rabbuk, atâen ğayra meczûz. </t>
    </r>
  </si>
  <si>
    <r>
      <t xml:space="preserve">Ve hoşnut olanlara gelince, cennettedirler, Rabbinin dilediği dışında, </t>
    </r>
    <r>
      <rPr>
        <sz val="10"/>
        <color rgb="FFFF0000"/>
        <rFont val="Palatino Linotype"/>
        <family val="1"/>
        <charset val="162"/>
      </rPr>
      <t>gökler ve yer</t>
    </r>
    <r>
      <rPr>
        <sz val="10"/>
        <color theme="1"/>
        <rFont val="Palatino Linotype"/>
        <family val="1"/>
        <charset val="162"/>
      </rPr>
      <t xml:space="preserve"> sürüp gittikçe, kesintisiz bir lütuf olarak orada kalacaklardır.</t>
    </r>
  </si>
  <si>
    <r>
      <t xml:space="preserve">وَلِلّٰهِ غَيْبُ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وَاِلَيْهِ يُرْجَعُ الْاَمْرُ كُلُّهُ</t>
    </r>
  </si>
  <si>
    <r>
      <t xml:space="preserve">Ve lillâhi ğaybus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ileyhi yurceul emru kulluhû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</si>
  <si>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gaybı Allâh'ındır ve işlerin tümü O'na döndürülür …</t>
    </r>
  </si>
  <si>
    <r>
      <t xml:space="preserve">فَاطِرَ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اَنْتَ وَلِيّٖ فِى الدُّنْيَا وَالْاٰخِرَةِ</t>
    </r>
  </si>
  <si>
    <r>
      <t xml:space="preserve">… fâtıras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ente veliyyî fid dunyâ vel âhırah, …</t>
    </r>
  </si>
  <si>
    <r>
      <t xml:space="preserve">…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yaratıcısı, dünyâda ve âhirette benim velîm Sensin. …</t>
    </r>
  </si>
  <si>
    <r>
      <t xml:space="preserve">وَكَاَيِّنْ مِنْ اٰيَةٍ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يَمُرُّونَ عَلَيْهَا وَهُمْ عَنْهَا مُعْرِضُونَ</t>
    </r>
  </si>
  <si>
    <r>
      <t xml:space="preserve">Ve keeyyim min âyetin fis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yemurrûne aleyhâ ve hum anhâ muğridûn. 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</si>
  <si>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göklerde ve yerde</t>
    </r>
    <r>
      <rPr>
        <sz val="10"/>
        <color theme="1"/>
        <rFont val="Palatino Linotype"/>
        <family val="1"/>
        <charset val="162"/>
      </rPr>
      <t xml:space="preserve"> nice âyetler vardır ki, onlardan yüzçevirici oldukları halde onların üzerinden geçer giderler.</t>
    </r>
  </si>
  <si>
    <r>
      <t xml:space="preserve">وَلِلّٰهِ يَسْجُدُ مَنْ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طَوْعًا وَكَرْهًا وَظِلَالُهُمْ بِالْغُدُوِّ وَالْاٰصَالِ</t>
    </r>
  </si>
  <si>
    <r>
      <t xml:space="preserve">Ve lillâhi yescudu men fis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tav'av ve kerhev ve zılâluhum bil ğuduvvi vel âsâl. 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</si>
  <si>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göklerde ve yerde</t>
    </r>
    <r>
      <rPr>
        <sz val="10"/>
        <color theme="1"/>
        <rFont val="Palatino Linotype"/>
        <family val="1"/>
        <charset val="162"/>
      </rPr>
      <t xml:space="preserve"> kim varsa ve gölgeleri, isteyerek ve istemeyerek, sabah ve akşam vakitleri Allâh'a secde ederler.</t>
    </r>
  </si>
  <si>
    <r>
      <t xml:space="preserve">قُلْ مَنْ رَبُّ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قُلِ اللّٰهُ</t>
    </r>
  </si>
  <si>
    <r>
      <t xml:space="preserve">Gul mer rabbus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>, gulillâh, …</t>
    </r>
  </si>
  <si>
    <r>
      <t>De ki, "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Rabbi kimdir?" De ki, "Allâh'tır" …</t>
    </r>
  </si>
  <si>
    <r>
      <t xml:space="preserve">قَالَتْ رُسُلُهُمْ اَفِى اللّٰهِ شَكٌّ فَاطِرِ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</si>
  <si>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Gâlet rusuluhum efillâhi şekkun fâtırıs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</si>
  <si>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>Elçileri dediler ki, "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yaratan Allâh hakkında mı kuşku?"</t>
    </r>
  </si>
  <si>
    <r>
      <t xml:space="preserve">اَلَمْ تَرَ اَنَّ اللّٰهَ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بِالْحَقِّ</t>
    </r>
  </si>
  <si>
    <r>
      <t xml:space="preserve">Elem tera ennallâhe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bil hagg …</t>
    </r>
  </si>
  <si>
    <r>
      <t xml:space="preserve">Görmedin mi ki, Allâh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hak ile yaratmıştır. …</t>
    </r>
  </si>
  <si>
    <r>
      <t xml:space="preserve">وَمَا خَلَقْنَا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وَمَا بَيْنَهُمَا اِلَّا بِالْحَقِّ</t>
    </r>
  </si>
  <si>
    <r>
      <t xml:space="preserve">Ve mâ halagnes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ve mâ beynehumâ illâ bil hagg …</t>
    </r>
  </si>
  <si>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ve ikisi arasındakilerin tümünü hak ile olmanın dışında yaratmadık …</t>
    </r>
  </si>
  <si>
    <r>
      <t xml:space="preserve">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بِالْحَقِّ </t>
    </r>
  </si>
  <si>
    <r>
      <t xml:space="preserve">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bil hagg …</t>
    </r>
  </si>
  <si>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hak ile yarattı. …</t>
    </r>
  </si>
  <si>
    <r>
      <t xml:space="preserve">وَلَهُ مَا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وَلَهُ الدّٖينُ وَاصِبًا اَفَغَيْرَ اللّٰهِ تَتَّقُونَ</t>
    </r>
  </si>
  <si>
    <r>
      <t xml:space="preserve">Ve lehû mâ fis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lehud dînu vâsıbâ, efeğayrallâhi tettegûn. 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</si>
  <si>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göklerde ve yerde</t>
    </r>
    <r>
      <rPr>
        <sz val="10"/>
        <color theme="1"/>
        <rFont val="Palatino Linotype"/>
        <family val="1"/>
        <charset val="162"/>
      </rPr>
      <t xml:space="preserve"> ne varsa O'nundur ve dîn dâimâ O'nundur. Allâh'tan başkasından mı korkup sakınırsınız?</t>
    </r>
  </si>
  <si>
    <r>
      <t xml:space="preserve">وَيَعْبُدُونَ مِنْ دُونِ اللّٰهِ مَا لَا يَمْلِكُ لَهُمْ رِزْقًا مِنَ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شَيْپًا وَلَا يَسْتَطٖيعُونَ</t>
    </r>
  </si>
  <si>
    <r>
      <t xml:space="preserve">Ve yağbudûne min dûnillâhi mâ lâ yemliku lehum rizgam mines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şey'ev ve lâ yestetîûn. </t>
    </r>
  </si>
  <si>
    <r>
      <t xml:space="preserve">Ve kendileri için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den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den hiçbir rızka mâlik olmayan ve güçleri yetmeyen, Allâh'tan başkalarına kulluk ederler.</t>
    </r>
  </si>
  <si>
    <r>
      <t xml:space="preserve">وَلِلّٰهِ غَيْبُ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</si>
  <si>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Ve lillâhi ğaybus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</si>
  <si>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gaybı Allâh'ındır. …</t>
    </r>
  </si>
  <si>
    <r>
      <t xml:space="preserve">وَرَبُّكَ اَعْلَمُ بِمَنْ فِى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</si>
  <si>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Ve rabbuke ağlemu bimen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</si>
  <si>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Ve Rabbin,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deki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deki herkesi bilir. …</t>
    </r>
  </si>
  <si>
    <r>
      <t xml:space="preserve">اَوَلَمْ يَرَوْا اَنَّ اللّٰهَ الَّذٖى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قَادِرٌ عَلٰى اَنْ يَخْلُقَ مِثْلَهُمْ وَجَعَلَ لَهُمْ اَجَلًا لَا رَيْبَ فٖيهِ</t>
    </r>
  </si>
  <si>
    <r>
      <t xml:space="preserve">E ve lem yerav ennallâhellezî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gâdirun alâ ey yahluga mislehum ve ceale lehum ecelel lâ raybe fîh, …</t>
    </r>
  </si>
  <si>
    <r>
      <t xml:space="preserve">Ve görmüyorlar mı ki,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yaratan Allâh'ın, onların benzerlerini yaratmaya gücü yeter ve onlar için, kendisinde şüphe olmayan bir süre kılmıştır. …</t>
    </r>
  </si>
  <si>
    <r>
      <t xml:space="preserve">قَالَ لَقَدْ عَلِمْتَ مَا اَنْزَلَ هٰؤُلَاءِ اِلَّا رَبُّ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بَصَائِرَ</t>
    </r>
  </si>
  <si>
    <r>
      <t xml:space="preserve">Gâle legad alimte mâ enzele hâulâi illâ rabbus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besâir, …</t>
    </r>
  </si>
  <si>
    <r>
      <t xml:space="preserve">Dedi ki, "Andolsun bunları bâsiretler olarak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Rabbi'nden başkasının indirmediğini bilirsin. …</t>
    </r>
  </si>
  <si>
    <r>
      <t xml:space="preserve">فَقَالُوا رَبُّنَا رَبُّ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</si>
  <si>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… fegâlû rabbunâ rabbus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</si>
  <si>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… Dediler ki, "Bizim Rabbimiz,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Rabbidir. …</t>
    </r>
  </si>
  <si>
    <r>
      <t xml:space="preserve">قُلِ اللّٰهُ اَعْلَمُ بِمَا لَبِثُوا لَهُ غَيْبُ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</si>
  <si>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Gulillâhu ağlemu bimâ lebisû, lehû ğaybus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>, …</t>
    </r>
  </si>
  <si>
    <r>
      <t xml:space="preserve">De ki, "Ne kadar kaldıklarını Allâh daha iyi bilir,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gaybı O'nundur. …</t>
    </r>
  </si>
  <si>
    <r>
      <t xml:space="preserve">مَا اَشْهَدْتُهُمْ خَلْقَ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وَلَا خَلْقَ اَنْفُسِهِمْ</t>
    </r>
  </si>
  <si>
    <r>
      <t xml:space="preserve">Mâ eşhedtuhum halgas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lâ halga enfusihim, …</t>
    </r>
  </si>
  <si>
    <r>
      <t xml:space="preserve">Onları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yaratılışına ve kendilerinin yaratılışına şâhit tutmadım …</t>
    </r>
  </si>
  <si>
    <r>
      <t xml:space="preserve">رَبُّ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بَيْنَهُمَا</t>
    </r>
  </si>
  <si>
    <r>
      <t xml:space="preserve">Rabbus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mâ beynehumâ …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</si>
  <si>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ve ikisi arasındakilerin Rabbidir. …</t>
    </r>
  </si>
  <si>
    <r>
      <t xml:space="preserve">اِنْ كُلُّ مَنْ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اِلَّا اٰتِى الرَّحْمٰنِ عَبْدًا</t>
    </r>
  </si>
  <si>
    <r>
      <t xml:space="preserve">İn kullu men fis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illâ âtir rahmâni abdâ.</t>
    </r>
  </si>
  <si>
    <r>
      <rPr>
        <sz val="10"/>
        <color rgb="FFFF0000"/>
        <rFont val="Palatino Linotype"/>
        <family val="1"/>
        <charset val="162"/>
      </rPr>
      <t>Gökler ve yer</t>
    </r>
    <r>
      <rPr>
        <sz val="10"/>
        <color theme="1"/>
        <rFont val="Palatino Linotype"/>
        <family val="1"/>
        <charset val="162"/>
      </rPr>
      <t>deki herkes, Rahmân'a kul olarak gelmekten başka olmayacaktır.</t>
    </r>
  </si>
  <si>
    <r>
      <t xml:space="preserve">وَلَهُ مَنْ فِى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</si>
  <si>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Ve lehû men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</si>
  <si>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 kim varsa O'nundur …</t>
    </r>
  </si>
  <si>
    <r>
      <t xml:space="preserve">اَوَلَمْ يَرَ الَّذٖينَ كَفَرُوا اَنَّ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كَانَتَا رَتْقًا فَفَتَقْنَاهُمَا وَجَعَلْنَا مِنَ الْمَاءِ كُلَّ شَیْءٍ حَیٍّ اَفَلَا يُؤْمِنُونَ</t>
    </r>
  </si>
  <si>
    <r>
      <t xml:space="preserve">E ve lem yerallezîne keferû ennes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kânetâ ratgan fefetagnâhumâ, ve cealnâ minel mâi kulle şey'in hayy, efelâ yué'minûn. </t>
    </r>
  </si>
  <si>
    <r>
      <t xml:space="preserve">İnkâr edenler görmüyorlar mı ki, </t>
    </r>
    <r>
      <rPr>
        <sz val="10"/>
        <color rgb="FFFF0000"/>
        <rFont val="Palatino Linotype"/>
        <family val="1"/>
        <charset val="162"/>
      </rPr>
      <t>gökler ve yer</t>
    </r>
    <r>
      <rPr>
        <sz val="10"/>
        <color theme="1"/>
        <rFont val="Palatino Linotype"/>
        <family val="1"/>
        <charset val="162"/>
      </rPr>
      <t xml:space="preserve"> bitişik gibi idi, biz onları ayırdık ve her diri şeyi sudan yarattık. Hâlâ inanmazlar mı?</t>
    </r>
  </si>
  <si>
    <r>
      <t xml:space="preserve">قَالَ بَلْ رَبُّكُمْ رَبُّ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الَّذٖى فَطَرَهُنَّ وَاَنَا عَلٰى ذٰلِكُمْ مِنَ الشَّاهِدٖينَ</t>
    </r>
  </si>
  <si>
    <r>
      <t xml:space="preserve">Gâle ber rabbukum rabbus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ıllezî fetarahunn, ve ene alâ zâlikum mineş şâhidîn. </t>
    </r>
  </si>
  <si>
    <r>
      <t xml:space="preserve">Dedi ki, "Hayır. Rabbiniz, onları yaratan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Rabbidir ve ben buna şâhitlik edenlerdenim.</t>
    </r>
  </si>
  <si>
    <r>
      <t xml:space="preserve">وَلَوِ اتَّبَعَ الْحَقُّ اَهْوَاءَهُمْ لَفَسَدَتِ </t>
    </r>
    <r>
      <rPr>
        <sz val="18"/>
        <color rgb="FFFF0000"/>
        <rFont val="Simplified Arabic"/>
        <family val="1"/>
      </rPr>
      <t>السَّمٰوَاتُ وَالْاَرْضُ</t>
    </r>
    <r>
      <rPr>
        <sz val="18"/>
        <color theme="1"/>
        <rFont val="Simplified Arabic"/>
        <family val="1"/>
      </rPr>
      <t xml:space="preserve"> وَمَنْ فٖيهِنَّ</t>
    </r>
  </si>
  <si>
    <r>
      <t xml:space="preserve">Ve levittebeal haggu ehvâehum lefesedetis </t>
    </r>
    <r>
      <rPr>
        <sz val="10"/>
        <color rgb="FFFF0000"/>
        <rFont val="Palatino Linotype"/>
        <family val="1"/>
        <charset val="162"/>
      </rPr>
      <t>semâvâtu vel ardu</t>
    </r>
    <r>
      <rPr>
        <sz val="10"/>
        <color theme="1"/>
        <rFont val="Palatino Linotype"/>
        <family val="1"/>
        <charset val="162"/>
      </rPr>
      <t xml:space="preserve"> ve men fîhinn …</t>
    </r>
  </si>
  <si>
    <r>
      <t xml:space="preserve">Ve hak onların heveslerine uysaydı, elbette </t>
    </r>
    <r>
      <rPr>
        <sz val="10"/>
        <color rgb="FFFF0000"/>
        <rFont val="Palatino Linotype"/>
        <family val="1"/>
        <charset val="162"/>
      </rPr>
      <t>gökler ve yer</t>
    </r>
    <r>
      <rPr>
        <sz val="10"/>
        <color theme="1"/>
        <rFont val="Palatino Linotype"/>
        <family val="1"/>
        <charset val="162"/>
      </rPr>
      <t xml:space="preserve"> ve bunlarda bulunan herkes bozulmaya uğrardı.</t>
    </r>
  </si>
  <si>
    <r>
      <t xml:space="preserve">اَللّٰهُ نُورُ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</si>
  <si>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Allâhu nûrus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</si>
  <si>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Allâh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nûrudur …</t>
    </r>
  </si>
  <si>
    <r>
      <t xml:space="preserve">اَلَمْ تَرَ اَنَّ اللّٰهَ يُسَبِّحُ لَهُ مَنْ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وَالطَّيْرُ صَافَّاتٍ</t>
    </r>
  </si>
  <si>
    <r>
      <t xml:space="preserve">Elem tera ennallâhe yusebbihu lehû men fis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vet tayru sâffât …</t>
    </r>
  </si>
  <si>
    <r>
      <t xml:space="preserve">Görmedin mi ki,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 Kendisinin olan kim varsa ve sıra sıra kuşlar Allâh'ı tesbih ederler …</t>
    </r>
  </si>
  <si>
    <r>
      <t xml:space="preserve">وَلِلّٰهِ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وَاِلَى اللّٰهِ الْمَصٖيرُ</t>
    </r>
  </si>
  <si>
    <r>
      <t xml:space="preserve">Ve lillâhi mulkus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>, ve ilallâhil masîr.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</si>
  <si>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mülkü Allâh'ındır ve dönüş Allâh'adır.</t>
    </r>
  </si>
  <si>
    <r>
      <t xml:space="preserve">İyi bilin ki,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 ne varsa Allâh'ındır …</t>
    </r>
  </si>
  <si>
    <r>
      <t xml:space="preserve">اَلَّذٖى لَهُ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وَلَمْ يَتَّخِذْ وَلَدًا وَلَمْ يَكُنْ لَهُ شَرٖيكٌ فِى الْمُلْكِ وَخَلَقَ كُلَّ شَیْءٍ فَقَدَّرَهُ تَقْدٖيرًا</t>
    </r>
  </si>
  <si>
    <r>
      <t xml:space="preserve">Ellezî lehû mulkus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lem yettehız veledev ve lem yekul lehû şerîkun fil mulki ve halega kulle şey'in fegadderahû tagdîrâ. 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</si>
  <si>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mülkü Kendisinin olan ve çocuk edinmeyen ve mülkünde Kendisinin ortağı olmayan ve her şeyi yaratan sonra bir ölçüyle takdîr edendir.</t>
    </r>
  </si>
  <si>
    <r>
      <t xml:space="preserve">قُلْ اَنْزَلَهُ الَّذٖى يَعْلَمُ السِّرَّ فِى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</si>
  <si>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Gul enzelehullezî yağlemus sirra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</si>
  <si>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De ki, "Onu, </t>
    </r>
    <r>
      <rPr>
        <sz val="10"/>
        <color rgb="FFFF0000"/>
        <rFont val="Palatino Linotype"/>
        <family val="1"/>
        <charset val="162"/>
      </rPr>
      <t>gökler ve yer</t>
    </r>
    <r>
      <rPr>
        <sz val="10"/>
        <color theme="1"/>
        <rFont val="Palatino Linotype"/>
        <family val="1"/>
        <charset val="162"/>
      </rPr>
      <t>deki sırrı bilen indirdi. …</t>
    </r>
  </si>
  <si>
    <r>
      <t xml:space="preserve">اَلَّذٖى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وَمَا بَيْنَهُمَا فٖى سِتَّةِ اَيَّامٍ ثُمَّ اسْتَوٰى عَلَى الْعَرْشِ الرَّحْمٰنُ</t>
    </r>
  </si>
  <si>
    <r>
      <t xml:space="preserve">Ellezî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ve mâ beynehumâ fî sitteti eyyâmin summestevâ alel arşir rahmânu …</t>
    </r>
  </si>
  <si>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ve ikisinin arasındakileri altı günde yaratan, sonra arşa kurulandır, rahmândır. ...</t>
    </r>
  </si>
  <si>
    <r>
      <t xml:space="preserve">قَالَ رَبُّ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بَيْنَهُمَا اِنْ كُنْتُمْ مُوقِنٖينَ</t>
    </r>
  </si>
  <si>
    <r>
      <t xml:space="preserve">Gâle rabbus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mâ beynehumâ, in kuntum mûgınîn.</t>
    </r>
  </si>
  <si>
    <r>
      <t>Dedi ki, "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ve ikisi arasındâkilerin Rabbidir, eğer siz yâkînen bilir kimseler oldunuz iseniz."</t>
    </r>
  </si>
  <si>
    <r>
      <t xml:space="preserve">اَلَّا يَسْجُدُوا لِلّٰهِ الَّذٖى يُخْرِجُ الْخَبْءَ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وَيَعْلَمُ مَا تُخْفُونَ وَمَا تُعْلِنُونَ</t>
    </r>
  </si>
  <si>
    <r>
      <t xml:space="preserve">Ellâ yescudû lillâhillezî yuhricul hab'e fis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yağlemu mâ tuhfûne ve mâ tuğlinûn.</t>
    </r>
  </si>
  <si>
    <r>
      <rPr>
        <sz val="10"/>
        <color rgb="FFFF0000"/>
        <rFont val="Palatino Linotype"/>
        <family val="1"/>
        <charset val="162"/>
      </rPr>
      <t>Gökler ve yer</t>
    </r>
    <r>
      <rPr>
        <sz val="10"/>
        <color theme="1"/>
        <rFont val="Palatino Linotype"/>
        <family val="1"/>
        <charset val="162"/>
      </rPr>
      <t>de saklı olanı çıkaran ve gizlediklerinizi ve açığa vurduklarınızı bilen Allâh için secdede bulunmazlar mı?</t>
    </r>
  </si>
  <si>
    <r>
      <t xml:space="preserve">قُلْ لَا يَعْلَمُ مَنْ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الْغَيْبَ اِلَّا اللّٰهُ</t>
    </r>
  </si>
  <si>
    <r>
      <t xml:space="preserve">Gul lâ yağlemu men fis </t>
    </r>
    <r>
      <rPr>
        <sz val="10"/>
        <color rgb="FFFF0000"/>
        <rFont val="Palatino Linotype"/>
        <family val="1"/>
        <charset val="162"/>
      </rPr>
      <t>semâvâti vel ardıl</t>
    </r>
    <r>
      <rPr>
        <sz val="10"/>
        <color theme="1"/>
        <rFont val="Palatino Linotype"/>
        <family val="1"/>
        <charset val="162"/>
      </rPr>
      <t xml:space="preserve"> ğaybe illallâh …</t>
    </r>
  </si>
  <si>
    <r>
      <t xml:space="preserve">De ki, "Gaybı, </t>
    </r>
    <r>
      <rPr>
        <sz val="10"/>
        <color rgb="FFFF0000"/>
        <rFont val="Palatino Linotype"/>
        <family val="1"/>
        <charset val="162"/>
      </rPr>
      <t>gökler ve yer</t>
    </r>
    <r>
      <rPr>
        <sz val="10"/>
        <color theme="1"/>
        <rFont val="Palatino Linotype"/>
        <family val="1"/>
        <charset val="162"/>
      </rPr>
      <t>de Allâh'tan başka kimse bilmez. …</t>
    </r>
  </si>
  <si>
    <r>
      <t xml:space="preserve">خَلَقَ اللّٰهُ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بِالْحَقِّ اِنَّ فٖى ذٰلِكَ لَاٰيَةً لِلْمُؤْمِنٖينَ</t>
    </r>
  </si>
  <si>
    <r>
      <t xml:space="preserve">Halegallâhus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bil hagg, inne fî zâlike leâyetel lilmu'-minîn.</t>
    </r>
  </si>
  <si>
    <r>
      <t xml:space="preserve">Allâh,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hak ile yarattı, kesinlikle bunda inananlar için bir âyet vardır.</t>
    </r>
  </si>
  <si>
    <r>
      <t xml:space="preserve">قُلْ كَفٰى بِاللّٰهِ بَيْنٖى وَبَيْنَكُمْ شَهٖيدًا يَعْلَمُ مَا فِى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</si>
  <si>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Gul kefâ billâhi beynî ve beynekum şehîdâ, yağlemu mâ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>, …</t>
    </r>
  </si>
  <si>
    <r>
      <t xml:space="preserve">De ki, "Benimle sizin aranızda şâhit olarak Allâh yeter,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>de</t>
    </r>
    <r>
      <rPr>
        <sz val="10"/>
        <color rgb="FFFF0000"/>
        <rFont val="Palatino Linotype"/>
        <family val="1"/>
        <charset val="162"/>
      </rPr>
      <t xml:space="preserve"> ve yer</t>
    </r>
    <r>
      <rPr>
        <sz val="10"/>
        <color theme="1"/>
        <rFont val="Palatino Linotype"/>
        <family val="1"/>
        <charset val="162"/>
      </rPr>
      <t>de ne varsa bilir …</t>
    </r>
  </si>
  <si>
    <r>
      <t xml:space="preserve">وَلَئِنْ سَاَلْتَهُمْ مَنْ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وَسَخَّرَ الشَّمْسَ وَالْقَمَرَ لَيَقُولُنَّ اللّٰهُ</t>
    </r>
  </si>
  <si>
    <r>
      <t xml:space="preserve">Ve lein seeltehum men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ve sehharaş şemse vel gamera leyegûlunnallâh, …</t>
    </r>
  </si>
  <si>
    <r>
      <t>Ve elbette eğer onlara sorsan "</t>
    </r>
    <r>
      <rPr>
        <sz val="11"/>
        <color rgb="FFFF0000"/>
        <rFont val="Palatino Linotype"/>
        <family val="1"/>
        <charset val="162"/>
      </rPr>
      <t>Gökleri ve yeri</t>
    </r>
    <r>
      <rPr>
        <sz val="11"/>
        <color theme="1"/>
        <rFont val="Palatino Linotype"/>
        <family val="1"/>
        <charset val="162"/>
      </rPr>
      <t xml:space="preserve"> kim yarattı ve Güneş'i ve Ay'ı buyruğu altına aldı" Elbette derler ki "Allâh".</t>
    </r>
  </si>
  <si>
    <r>
      <t xml:space="preserve">مَا خَلَقَ اللّٰهُ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وَمَا بَيْنَهُمَا اِلَّا بِالْحَقِّ وَاَجَلٍ مُسَمًّى</t>
    </r>
  </si>
  <si>
    <r>
      <t xml:space="preserve">… mâ halegallâhus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ve mâ beynehumâ illâ bil haggı ve ecelim musemmâ …</t>
    </r>
  </si>
  <si>
    <r>
      <t xml:space="preserve">… Allâh,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ve ikisi arasındâkileri hak ile ve belirli bir süre ile olmasının dışında yaratmadı …</t>
    </r>
  </si>
  <si>
    <r>
      <t xml:space="preserve">وَلَهُ الْحَمْدُ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وَعَشِيًّا وَحٖينَ تُظْهِرُونَ</t>
    </r>
  </si>
  <si>
    <r>
      <t xml:space="preserve">Ve lehul hamdu fis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aşiyyev ve hîne tuzhirûn. 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</si>
  <si>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 ve gündüzün sonunda ve öğle vaktine vardığınızda övgü O'nundur.</t>
    </r>
  </si>
  <si>
    <r>
      <t xml:space="preserve">وَمِنْ اٰيَاتِهٖ خَلْقُ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وَاخْتِلَافُ اَلْسِنَتِكُمْ وَاَلْوَانِكُمْ</t>
    </r>
  </si>
  <si>
    <r>
      <t xml:space="preserve">Ve min âyâtihî halgus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vahtilâfu elsinetikum ve elvânikum …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</si>
  <si>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yaratılması ve dillerinizin ve renklerinizin farklı olması, O'nun âyetlerindendir. …</t>
    </r>
  </si>
  <si>
    <r>
      <t xml:space="preserve">وَلَهُ مَنْ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كُلٌّ لَهُ قَانِتُونَ</t>
    </r>
  </si>
  <si>
    <r>
      <t xml:space="preserve">Ve lehû men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, kullul lehû gânitûn. 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</si>
  <si>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 kim varsa O'nundur, hepsi O'na boyun eğmektedir.</t>
    </r>
  </si>
  <si>
    <r>
      <t xml:space="preserve">وَهُوَ الَّذٖى يَبْدَٶُا الْخَلْقَ ثُمَّ يُعٖيدُهُ وَهُوَ اَهْوَنُ عَلَيْهِ وَلَهُ الْمَثَلُ الْاَعْلٰى فِى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</si>
  <si>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Ve huvellezî yebdeul halga summe yuîduhû ve huve ehvenu aleyh, ve lehul meselul ağlâ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>, …</t>
    </r>
  </si>
  <si>
    <r>
      <t xml:space="preserve">Ve O, yaratmayı başlatan, sonra onu iâde edendir ve o O'nun üzerine kolaydır, 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 en yüce örnekler O'nundur. …</t>
    </r>
  </si>
  <si>
    <r>
      <t xml:space="preserve">وَلَئِنْ سَاَلْتَهُمْ مَنْ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لَيَقُولُنَّ اللّٰهُ</t>
    </r>
  </si>
  <si>
    <r>
      <t xml:space="preserve">Ve lein seeltehum men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leyegûlunnallâh, …</t>
    </r>
  </si>
  <si>
    <r>
      <t>Ve elbette onlara sorsan "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kim yarattı?", elbette "Allâh" derler. …</t>
    </r>
  </si>
  <si>
    <r>
      <t xml:space="preserve">لِلّٰهِ مَا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</si>
  <si>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Lillâhi mâ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</si>
  <si>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 ne varsa Allâh'ındır …</t>
    </r>
  </si>
  <si>
    <r>
      <t xml:space="preserve">اَللّٰهُ الَّذٖى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وَمَا بَيْنَهُمَا فٖى سِتَّةِ اَيَّامٍ ثُمَّ اسْتَوٰى عَلَى الْعَرْشِ</t>
    </r>
  </si>
  <si>
    <r>
      <t xml:space="preserve">Allâhullezî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ve mâ beynehumâ fî sitteti eyyâmin summestevâ alel arş …</t>
    </r>
  </si>
  <si>
    <r>
      <t xml:space="preserve">Allâh,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ve ikisi arasındâkileri altı günde yaratan sonra arşa kurulandır.</t>
    </r>
  </si>
  <si>
    <r>
      <t xml:space="preserve">اِنَّا عَرَضْنَا الْاَمَانَةَ عَلَى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وَالْجِبَالِ</t>
    </r>
  </si>
  <si>
    <r>
      <t xml:space="preserve">İnnâ aradnel emânete ales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vel cibâli …</t>
    </r>
  </si>
  <si>
    <r>
      <t xml:space="preserve">Kesinlikle Biz, emâneti,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e ve dağlara sunduk …</t>
    </r>
  </si>
  <si>
    <r>
      <t xml:space="preserve">قُلْ مَنْ يَرْزُقُكُمْ مِنَ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قُلِ اللّٰهُ</t>
    </r>
  </si>
  <si>
    <r>
      <t xml:space="preserve">Gul mey yerzugukum mines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>, gulillâhu …</t>
    </r>
  </si>
  <si>
    <r>
      <t xml:space="preserve">De ki, "Sizi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den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den kim rızıklandırıyor?" De ki, "Allâh. …</t>
    </r>
  </si>
  <si>
    <r>
      <t xml:space="preserve">اَلْحَمْدُ لِلّٰهِ فَاطِرِ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جَاعِلِ الْمَلٰئِكَةِ رُسُلًا اُولٖى اَجْنِحَةٍ مَثْنٰى وَثُلٰثَ وَرُبَاعَ</t>
    </r>
  </si>
  <si>
    <r>
      <t xml:space="preserve">Elhamdu lillâhi fâtırıs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câılil melâiketi rusulen ulî ecnihatim mesnâ ve sulâse ve rubağ …</t>
    </r>
  </si>
  <si>
    <r>
      <t xml:space="preserve">Övgü,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yaratan, melekleri ikişer ve üçer ve dörder kanat sâhibi elçiler kılan Allâh'ındır …</t>
    </r>
  </si>
  <si>
    <r>
      <t xml:space="preserve">اِنَّ اللّٰهَ عَالِمُ غَيْبِ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</si>
  <si>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İnnallâhe âlimu ğaybis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</si>
  <si>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Kesinlikle, Allâh,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gaybını bilir …</t>
    </r>
  </si>
  <si>
    <r>
      <t xml:space="preserve">اِنَّ اللّٰهَ يُمْسِكُ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اَنْ تَزُولَا وَلَئِنْ زَالَتَا اِنْ اَمْسَكَهُمَا مِنْ اَحَدٍ مِنْ بَعْدِهٖ</t>
    </r>
  </si>
  <si>
    <r>
      <t xml:space="preserve">İnnallâhe yumsikus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en tezûlâ, ve lein zâletâ in emsekehumâ min ehadim mim bağdih …</t>
    </r>
  </si>
  <si>
    <r>
      <t xml:space="preserve">Kesinlikle Allâh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yıkılırlar diye tutuyor ve elbette eğer yıkılırlarsa, ondan sonra, onları hiç kimse tutamaz …</t>
    </r>
  </si>
  <si>
    <r>
      <t xml:space="preserve">اَوَلَيْسَ الَّذٖى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بِقَادِرٍ عَلٰى اَنْ يَخْلُقَ مِثْلَهُمْ بَلٰى وَهُوَ الْخَلَّاقُ الْعَلٖيمُ</t>
    </r>
  </si>
  <si>
    <r>
      <t xml:space="preserve">Eveleysellezî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bigâdirin alâ ey yahluga mislehum, belâ ve huvel hallâgul alîm.</t>
    </r>
  </si>
  <si>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yaratan, onların benzerini yaratmağa kadir değil midir? Elbette, ve O yaratandır, bilendir.</t>
    </r>
  </si>
  <si>
    <r>
      <t xml:space="preserve">رَبُّ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بَيْنَهُمَا وَرَبُّ الْمَشَارِقِ</t>
    </r>
  </si>
  <si>
    <r>
      <t xml:space="preserve">Rabbus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mâ beynehumâ ve rabbul meşârıg. 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</si>
  <si>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ve bunların arasındâkilerin Rabbidir ve doğuların Rabbidir.</t>
    </r>
  </si>
  <si>
    <r>
      <t xml:space="preserve">اَمْ لَهُمْ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بَيْنَهُمَا فَلْيَرْتَقُوا فِى الْاَسْبَابِ</t>
    </r>
  </si>
  <si>
    <r>
      <t xml:space="preserve">Em lehum mulkus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mâ beynehumâ, felyertegû fil esbâb. </t>
    </r>
  </si>
  <si>
    <r>
      <t xml:space="preserve">Yoksa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ve ikisi arasındâkilerin mülkü onların mı? Öyleyse sebepler içinde yükselsinler.</t>
    </r>
  </si>
  <si>
    <r>
      <t xml:space="preserve">Rabbus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mâ beynehumel …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</si>
  <si>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ve bunların arasındâkilerin Rabbidir. …</t>
    </r>
  </si>
  <si>
    <r>
      <t xml:space="preserve">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بِالْحَقِّ</t>
    </r>
  </si>
  <si>
    <r>
      <t xml:space="preserve">Ve lein seeltehum men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leyegûlunnallâh …</t>
    </r>
  </si>
  <si>
    <r>
      <t>Ve elbette onlara "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kim yarattı?" diye sorsan, elbette "Allâh" derler …</t>
    </r>
  </si>
  <si>
    <r>
      <t xml:space="preserve">قُلْ لِلّٰهِ الشَّفَاعَةُ جَمٖيعًا لَهُ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ثُمَّ اِلَيْهِ تُرْجَعُونَ</t>
    </r>
  </si>
  <si>
    <r>
      <t xml:space="preserve">Gul lillâhiş şefâatu cemîâ, lehû mulkus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, summe ileyhi turceûn. </t>
    </r>
  </si>
  <si>
    <r>
      <t xml:space="preserve">De ki, "Aracılık tümüyle Allâh'ındır,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mülkü O'nundur, sonra O'na döndürüleceksiniz"</t>
    </r>
  </si>
  <si>
    <r>
      <t xml:space="preserve">قُلِ اللّٰهُمَّ فَاطِرَ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عَالِمَ الْغَيْبِ وَالشَّهَادَةِ</t>
    </r>
  </si>
  <si>
    <r>
      <t xml:space="preserve">Gulillâhumme fâtıras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âlimel ğaybi veş şehâdeti …</t>
    </r>
  </si>
  <si>
    <r>
      <t>De ki, "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yaratan, gaybı ve müşâhâde edilebileni bilen Allâh'ım …</t>
    </r>
  </si>
  <si>
    <r>
      <t xml:space="preserve">لَهُ مَقَالٖيدُ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وَالَّذٖينَ كَفَرُوا بِاٰيَاتِ اللّٰهِ اُولٰئِكَ هُمُ الْخَاسِرُونَ</t>
    </r>
  </si>
  <si>
    <r>
      <t xml:space="preserve">Lehû megâlîdus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, vellezîne keferû biâyâtillâhi ulâike humul hâsirûn. 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</si>
  <si>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anahtarları O'nundur ve Allâh'ın âyetlerini inkâr edenler, işte onlar hüsrâna uğrayanlardır.</t>
    </r>
  </si>
  <si>
    <r>
      <t xml:space="preserve">لَخَلْقُ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اَكْبَرُ مِنْ خَلْقِ النَّاسِ وَلٰكِنَّ اَكْثَرَ النَّاسِ لَا يَعْلَمُونَ</t>
    </r>
  </si>
  <si>
    <r>
      <t xml:space="preserve">Lehalgus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ekberu min halgın nâsi ve lâkinne ekseran nâsi lâ yağlemûn.</t>
    </r>
  </si>
  <si>
    <r>
      <t xml:space="preserve">Elbette,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yaratılışı, insanların yaratılışından daha büyüktür ve fakat insanların çoğu bilmez.</t>
    </r>
  </si>
  <si>
    <r>
      <t xml:space="preserve">فَاطِرُ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</si>
  <si>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Fâtırus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</si>
  <si>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لَهُ مَقَالٖيدُ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يَبْسُطُ الرِّزْقَ لِمَنْ يَشَاءُ وَيَقْدِرُ اِنَّهُ بِكُلِّ شَیْءٍ عَلٖيمٌ</t>
    </r>
  </si>
  <si>
    <r>
      <t xml:space="preserve">Lehû megâlîdus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, yebsutur rizga limey yeşâu ve yagdir, innehû bikulli şey'in alîm. 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</si>
  <si>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anahtarları O'nundur, rızkı dilediği kimse için genişletir ve daraltır. Kesinlikle O her şeyi bilendir.</t>
    </r>
  </si>
  <si>
    <r>
      <t xml:space="preserve">وَمِنْ اٰيَاتِهٖ خَلْقُ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بَثَّ فٖيهِمَا مِنْ دَابَّةٍ</t>
    </r>
  </si>
  <si>
    <r>
      <t xml:space="preserve">Ve min âyâtihî halgus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mâ besse fîhimâ min dâbbeh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</si>
  <si>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ve bunlarda yaydığı canlıları yaratması O'nun âyetlerindendir …</t>
    </r>
  </si>
  <si>
    <r>
      <t xml:space="preserve">لِلّٰهِ مُلْكُ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</si>
  <si>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Lillâhi mulkus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</si>
  <si>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mülkü Allâh'ındır …</t>
    </r>
  </si>
  <si>
    <r>
      <t xml:space="preserve">وَلَئِنْ سَاَلْتَهُمْ مَنْ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لَيَقُولُنَّ خَلَقَهُنَّ الْعَزٖيزُ الْعَلٖيمُ</t>
    </r>
  </si>
  <si>
    <r>
      <t xml:space="preserve">Ve lein seeltehum men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leyegûlunne halegahunnel azîzul alîm. </t>
    </r>
  </si>
  <si>
    <r>
      <t>Ve elbette eğer onlara sorsan "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kim yarattı", elbette derler ki "Onları Güçlü olan, Bilen yarattı"</t>
    </r>
  </si>
  <si>
    <r>
      <t xml:space="preserve">سُبْحَانَ رَبِّ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رَبِّ الْعَرْشِ عَمَّا يَصِفُونَ</t>
    </r>
  </si>
  <si>
    <r>
      <t xml:space="preserve">Subhâne rabbis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rabbil arşi ammâ yesıfûn.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</si>
  <si>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Rabbi, arşın Rabbi, onların nitelendirdikleri eksikliklerden uzaktır.</t>
    </r>
  </si>
  <si>
    <r>
      <t xml:space="preserve">وَتَبَارَكَ الَّذٖى لَهُ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بَيْنَهُمَا</t>
    </r>
  </si>
  <si>
    <r>
      <t xml:space="preserve">Ve tebârakellezî lehû mulkus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mâ beynehumâ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</si>
  <si>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ve bunların arasında bulunanların mülkü kendisinin olan yücedir …</t>
    </r>
  </si>
  <si>
    <r>
      <t xml:space="preserve">رَبِّ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بَيْنَهُمَا اِنْ كُنْتُمْ مُوقِنٖينَ</t>
    </r>
  </si>
  <si>
    <r>
      <t xml:space="preserve">Rabbis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mâ beynehumâ, in kuntum mûgınîn. </t>
    </r>
  </si>
  <si>
    <r>
      <t xml:space="preserve">Eğer siz yakînen inananlar olduysanız,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ve bunların arasında bulunanların Rabbidir.</t>
    </r>
  </si>
  <si>
    <r>
      <t xml:space="preserve">وَمَا خَلَقْنَا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وَمَا بَيْنَهُمَا لَاعِبٖينَ</t>
    </r>
  </si>
  <si>
    <r>
      <t xml:space="preserve">Ve mâ halagnes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ve mâ beynehumâ lâıbîn. </t>
    </r>
  </si>
  <si>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ve bunların arasındâkileri eğlence olarak yaratmadık.</t>
    </r>
  </si>
  <si>
    <r>
      <t xml:space="preserve">اِنَّ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لَاٰيَاتٍ لِلْمُؤْمِنٖينَ</t>
    </r>
  </si>
  <si>
    <r>
      <t xml:space="preserve">İnne fis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leâyâtil lilmué'minîn. </t>
    </r>
  </si>
  <si>
    <r>
      <t xml:space="preserve">Kesinlikle,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de, inananlar için, âyetler vardır.</t>
    </r>
  </si>
  <si>
    <r>
      <t xml:space="preserve">وَخَلَقَ اللّٰهُ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بِالْحَقِّ وَلِتُجْزٰى كُلُّ نَفْسٍ بِمَا كَسَبَتْ وَهُمْ لَا يُظْلَمُونَ</t>
    </r>
  </si>
  <si>
    <r>
      <t xml:space="preserve">Ve halegallâhus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bil haggı ve lituczâ kullu nefsim bimâ kesebet ve hum lâ yuzlemûn. </t>
    </r>
  </si>
  <si>
    <r>
      <t xml:space="preserve">Ve Allâh,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hak ile ve her kişiye kazandığı sebebiyle karşılığın, onlar haksızlığa uğratılmadan verilmesi için yarattı.</t>
    </r>
  </si>
  <si>
    <r>
      <t xml:space="preserve">وَلِلّٰهِ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وَيَوْمَ تَقُومُ السَّاعَةُ يَوْمَئِذٍ يَخْسَرُ الْمُبْطِلُونَ</t>
    </r>
  </si>
  <si>
    <r>
      <t xml:space="preserve">Ve lillâhi mulkus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, ve yevme tegûmus sâatu yevmeiziy yahserul mubtılûn. 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</si>
  <si>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mülkü Allâh'ındır ve saatin koptuğu gün, o gün, bâtılda olanlar hüsrâna uğrayacaklardır.</t>
    </r>
  </si>
  <si>
    <r>
      <t xml:space="preserve">وَلَهُ الْكِبْرِيَاءُ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وَهُوَ الْعَزٖيزُ الْحَكٖيمُ</t>
    </r>
  </si>
  <si>
    <r>
      <t xml:space="preserve">Ve lehul kibriyâu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>, ve huvel azîzul hakîm.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</si>
  <si>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 büyüklük O'nundur ve O güçlüdür, hikmet sâhibidir.</t>
    </r>
  </si>
  <si>
    <r>
      <t xml:space="preserve">مَا خَلَقْنَا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وَمَا بَيْنَهُمَا اِلَّا بِالْحَقِّ وَاَجَلٍ مُسَمًّى</t>
    </r>
  </si>
  <si>
    <r>
      <t xml:space="preserve">Mâ halagnes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ve mâ beynehumâ illâ bil haggı ve ecelim musemmâ …</t>
    </r>
  </si>
  <si>
    <r>
      <t xml:space="preserve">Biz,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ve bunların arasındâkileri hak ile ve belirli bir süre ile olması dışında yaratmadık …</t>
    </r>
  </si>
  <si>
    <r>
      <t xml:space="preserve">اَوَلَمْ يَرَوْا اَنَّ اللّٰهَ الَّذٖى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وَلَمْ يَعْیَ بِخَلْقِهِنَّ بِقَادِرٍ عَلٰى اَنْ يُحْیِیَ الْمَوْتٰى</t>
    </r>
  </si>
  <si>
    <r>
      <t xml:space="preserve">E ve lem yerav ennallâhellezî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ve lem yağye bihalgıhinne bigâdirin alâ ey yuhyiyel mevtâ …</t>
    </r>
  </si>
  <si>
    <r>
      <t xml:space="preserve">Görmüyorlar mı ki,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yaratan ve onları yaratmak ile yorulmayan Allâh, ölüleri diriltmeye de güç yetirir …</t>
    </r>
  </si>
  <si>
    <r>
      <t xml:space="preserve">وَلِلّٰهِ جُنُودُ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</si>
  <si>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… ve lillâhi cunûdus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</si>
  <si>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… ve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orduları Allâh'ındır …</t>
    </r>
  </si>
  <si>
    <r>
      <t xml:space="preserve">Ve lillâhi cunûdus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</si>
  <si>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orduları Allâh'ındır …</t>
    </r>
  </si>
  <si>
    <r>
      <t xml:space="preserve">وَلِلّٰهِ مُلْكُ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</si>
  <si>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Ve lillâhi mulkus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</si>
  <si>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mülkü Allâh'ındır …</t>
    </r>
  </si>
  <si>
    <r>
      <t xml:space="preserve">اِنَّ اللّٰهَ يَعْلَمُ غَيْبَ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وَاللّٰهُ بَصٖيرٌ بِمَا تَعْمَلُونَ</t>
    </r>
  </si>
  <si>
    <r>
      <t xml:space="preserve">İnnallâhe yağlemu ğaybes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, vallâhu basîrum bimâ tağmelûn. </t>
    </r>
  </si>
  <si>
    <r>
      <t xml:space="preserve">Kesinlikle Allâh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gaybını bilir ve Allâh yaptıklarınızı görendir.</t>
    </r>
  </si>
  <si>
    <r>
      <t xml:space="preserve">وَلَقَدْ خَلَقْنَا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وَمَا بَيْنَهُمَا فٖى سِتَّةِ اَيَّامٍ</t>
    </r>
  </si>
  <si>
    <r>
      <t xml:space="preserve">Ve legad halagnes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ve mâ beynehumâ fî sitteti eyyâm …</t>
    </r>
  </si>
  <si>
    <r>
      <t xml:space="preserve">Ve andolsun,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ve bunların arasındâkileri altı günde yarattık …</t>
    </r>
  </si>
  <si>
    <r>
      <t xml:space="preserve">اَمْ خَلَقُوا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بَلْ لَا يُوقِنُونَ</t>
    </r>
  </si>
  <si>
    <r>
      <t xml:space="preserve">Em halegus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, bel lâ yûgınûn. </t>
    </r>
  </si>
  <si>
    <r>
      <t xml:space="preserve">Yoksa,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onlar mı yarattılar? Hayır, onlar yakînen inanmazlar.</t>
    </r>
  </si>
  <si>
    <r>
      <t xml:space="preserve">يَسْپَلُهُ مَنْ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كُلَّ يَوْمٍ هُوَ فٖى شَاْنٍ</t>
    </r>
  </si>
  <si>
    <r>
      <t xml:space="preserve">Yes'eluhû men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, kulle yevmin huve fî şeé'n. 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</si>
  <si>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 kim varsa O'ndan ister, O her gün bir iştedir.</t>
    </r>
  </si>
  <si>
    <r>
      <t xml:space="preserve">يَا مَعْشَرَ الْجِنِّ وَالْاِنْسِ اِنِ اسْتَطَعْتُمْ اَنْ تَنْفُذُوا مِنْ اَقْطَارِ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فَانْفُذُوا لَا تَنْفُذُونَ اِلَّا بِسُلْطَانٍ</t>
    </r>
  </si>
  <si>
    <r>
      <t xml:space="preserve">Yâ mağşeralcinni vel insi inistetağtum en tenfuzû min agtâris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fenfuzû, lâ tenfuzûne illâ bisultân. </t>
    </r>
  </si>
  <si>
    <r>
      <t xml:space="preserve">Ey cin ve insan toplulukları, eğer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bucaklarından geçip gitmeye gücünüz yeterse geçip gidin, üstün bir güç ile olmak dışında geçip gidemezsiniz.</t>
    </r>
  </si>
  <si>
    <r>
      <t xml:space="preserve">سَبَّحَ لِلّٰهِ مَا فِى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</si>
  <si>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Sebbeha lillâhi mâ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</si>
  <si>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 ne varsa Allâh'ı tesbîh etmektedir …</t>
    </r>
  </si>
  <si>
    <r>
      <t xml:space="preserve">لَهُ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يُحْيٖ وَيُمٖيتُ وَهُوَ عَلٰى كُلِّ شَیْءٍ قَدٖيرٌ</t>
    </r>
  </si>
  <si>
    <r>
      <t xml:space="preserve">Lehû mulkus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yuhyî ve yumît, ve huve alâ kulli şey'in gadîr. 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</si>
  <si>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mülkü O'nundur, diriltir ve öldürür ve O her şeye gücü yetendir.</t>
    </r>
  </si>
  <si>
    <r>
      <t xml:space="preserve">لَهُ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وَاِلَى اللّٰهِ تُرْجَعُ الْاُمُورُ</t>
    </r>
  </si>
  <si>
    <r>
      <t xml:space="preserve">Lehû mulkus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>, ve ilallâhi turceul umûr.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</si>
  <si>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mülkü O'nundur ve işler Allâh'a döndürülür.</t>
    </r>
  </si>
  <si>
    <r>
      <t xml:space="preserve">… ve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mîrâsı Allâh'ındır ...</t>
    </r>
  </si>
  <si>
    <r>
      <t xml:space="preserve">يُسَبِّحُ لَهُ مَا فِى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</si>
  <si>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… yusebbihu lehû mâ fis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</si>
  <si>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… </t>
    </r>
    <r>
      <rPr>
        <sz val="10"/>
        <color rgb="FFFF0000"/>
        <rFont val="Palatino Linotype"/>
        <family val="1"/>
        <charset val="162"/>
      </rPr>
      <t>göklerde ve yerde</t>
    </r>
    <r>
      <rPr>
        <sz val="10"/>
        <color theme="1"/>
        <rFont val="Palatino Linotype"/>
        <family val="1"/>
        <charset val="162"/>
      </rPr>
      <t xml:space="preserve"> ne varsa O'nu tesbîh eder …</t>
    </r>
  </si>
  <si>
    <r>
      <t xml:space="preserve">وَلِلّٰهِ خَزَائِنُ </t>
    </r>
    <r>
      <rPr>
        <sz val="18"/>
        <color rgb="FFFF0000"/>
        <rFont val="Simplified Arabic"/>
        <family val="1"/>
      </rPr>
      <t>السَّمٰوَاتِ وَالْاَرْضِ</t>
    </r>
  </si>
  <si>
    <r>
      <t xml:space="preserve">… ve lillâhi hâzâinus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</si>
  <si>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… ve </t>
    </r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hâzîneleri Allâh'ındır …</t>
    </r>
  </si>
  <si>
    <r>
      <t xml:space="preserve">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bilhaggı …</t>
    </r>
  </si>
  <si>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hak ile yarattı …</t>
    </r>
  </si>
  <si>
    <r>
      <t xml:space="preserve">يَعْلَمُ مَا فِى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وَيَعْلَمُ مَا تُسِرُّونَ وَمَا تُعْلِنُونَ وَاللّٰهُ عَلٖيمٌ بِذَاتِ الصُّدُورِ</t>
    </r>
  </si>
  <si>
    <r>
      <t xml:space="preserve">Yağlemu mâ fis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yağlemu mâ tusirrûne ve mâ tuğlinûn, vallâhu alîmum bizâtis sudûr. 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</si>
  <si>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>de ne varsa bilir ve ne gizleseniz ve ne açıklasanız bilir ve Allâh göğüslerin özünü bilendir.</t>
    </r>
  </si>
  <si>
    <r>
      <t xml:space="preserve">رَبِّ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وَمَا بَيْنَهُمَا الرَّحْمٰنِ لَا يَمْلِكُونَ مِنْهُ خِطَابًا</t>
    </r>
  </si>
  <si>
    <r>
      <t xml:space="preserve">Rabbis </t>
    </r>
    <r>
      <rPr>
        <sz val="10"/>
        <color rgb="FFFF0000"/>
        <rFont val="Palatino Linotype"/>
        <family val="1"/>
        <charset val="162"/>
      </rPr>
      <t>semâvâti vel ardı</t>
    </r>
    <r>
      <rPr>
        <sz val="10"/>
        <color theme="1"/>
        <rFont val="Palatino Linotype"/>
        <family val="1"/>
        <charset val="162"/>
      </rPr>
      <t xml:space="preserve"> ve mâ beynehumer rahmâni lâ yemlikûne minhu hıtâbâ. 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</si>
  <si>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ve bunların arasındâkilerin Rabbi, Rahman. O'ndan bir hitâba mâlik olamazlar.</t>
    </r>
  </si>
  <si>
    <r>
      <t xml:space="preserve">اَلَّذٖى لَهُ مُلْكُ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وَاللّٰهُ عَلٰى كُلِّ شَیْءٍ شَهٖيدٌ</t>
    </r>
  </si>
  <si>
    <r>
      <t xml:space="preserve">Ellezî lehû mulkus </t>
    </r>
    <r>
      <rPr>
        <sz val="10"/>
        <color rgb="FFFF0000"/>
        <rFont val="Palatino Linotype"/>
        <family val="1"/>
        <charset val="162"/>
      </rPr>
      <t>semâvâti vel ard</t>
    </r>
    <r>
      <rPr>
        <sz val="10"/>
        <color theme="1"/>
        <rFont val="Palatino Linotype"/>
        <family val="1"/>
        <charset val="162"/>
      </rPr>
      <t xml:space="preserve">, vallâhu alâ kulli şey'in şehîd. </t>
    </r>
  </si>
  <si>
    <r>
      <rPr>
        <sz val="10"/>
        <color rgb="FFFF0000"/>
        <rFont val="Palatino Linotype"/>
        <family val="1"/>
        <charset val="162"/>
      </rPr>
      <t>Göklerin ve yerin</t>
    </r>
    <r>
      <rPr>
        <sz val="10"/>
        <color theme="1"/>
        <rFont val="Palatino Linotype"/>
        <family val="1"/>
        <charset val="162"/>
      </rPr>
      <t xml:space="preserve"> mülkü Kendisinin Olan'dır ve Allâh her şeye tanıktır.</t>
    </r>
  </si>
  <si>
    <r>
      <t xml:space="preserve">لِلّٰهِ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</si>
  <si>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Lillâhi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</si>
  <si>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Allâh'ındır.</t>
    </r>
  </si>
  <si>
    <r>
      <t xml:space="preserve">وَيَعْلَمُ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</si>
  <si>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… ve yağlemu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</si>
  <si>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… 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bilir. …</t>
    </r>
  </si>
  <si>
    <r>
      <t xml:space="preserve">وَلِلّٰهِ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</si>
  <si>
    <r>
      <t xml:space="preserve">Ve lillâhi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</si>
  <si>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>Ve</t>
    </r>
    <r>
      <rPr>
        <sz val="10"/>
        <color rgb="FFFF0000"/>
        <rFont val="Palatino Linotype"/>
        <family val="1"/>
        <charset val="162"/>
      </rPr>
      <t xml:space="preserve"> 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Allâh'ındır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</si>
  <si>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Allâh'ındır …</t>
    </r>
  </si>
  <si>
    <r>
      <t xml:space="preserve">وَلِلّٰهِ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… وَاِنْ تَكْفُرُوا فَاِنَّ لِلّٰهِ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…</t>
    </r>
  </si>
  <si>
    <r>
      <t xml:space="preserve">Ve lillâhi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 ve in tekfurû feinne lillâhi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</si>
  <si>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de ne varsa Allâh'ındır … ve eğer inkâr ederseniz, kesinlikle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Allâh'ındır …</t>
    </r>
  </si>
  <si>
    <r>
      <t xml:space="preserve">لَهُ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</si>
  <si>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… lehû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</si>
  <si>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…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O'nundur. …</t>
    </r>
  </si>
  <si>
    <r>
      <t xml:space="preserve">ذٰلِكَ لِتَعْلَمُوا اَنَّ اللّٰهَ يَعْلَمُ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وَاَنَّ اللّٰهَ بِكُلِّ شَیْءٍ عَلٖيمٌ </t>
    </r>
  </si>
  <si>
    <r>
      <t xml:space="preserve">… zâlike litağlemû ennallâhe yağlemu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 ennallâhe bikulli şey'in alîm. </t>
    </r>
  </si>
  <si>
    <r>
      <t xml:space="preserve">Bu, bilmeniz içindir ki, Allâh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bilir ve Allâh her şeyi bilendir.</t>
    </r>
  </si>
  <si>
    <r>
      <t xml:space="preserve">وَهُوَ اللّٰهُ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وَفِى </t>
    </r>
    <r>
      <rPr>
        <sz val="18"/>
        <color rgb="FFFF0000"/>
        <rFont val="Simplified Arabic"/>
        <family val="1"/>
      </rPr>
      <t>الْاَرْضِ</t>
    </r>
  </si>
  <si>
    <r>
      <t xml:space="preserve">Ve huvallâhu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fil </t>
    </r>
    <r>
      <rPr>
        <sz val="10"/>
        <color rgb="FFFF0000"/>
        <rFont val="Palatino Linotype"/>
        <family val="1"/>
        <charset val="162"/>
      </rPr>
      <t>ard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</si>
  <si>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Allâh O'dur …</t>
    </r>
  </si>
  <si>
    <r>
      <t xml:space="preserve">قُلْ اَتُنَبِّئُونَ اللّٰهَ بِمَا لَا يَعْلَمُ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وَلَا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</t>
    </r>
  </si>
  <si>
    <r>
      <t xml:space="preserve">… gul etunebbiûnallâhe bimâ lâ yağlemu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lâ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</si>
  <si>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… De ki "Allâh'a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bilmediği bir şeyi mi haber veriyorsunuz?" …</t>
    </r>
  </si>
  <si>
    <r>
      <t xml:space="preserve">اَلَا اِنَّ لِلّٰهِ مَنْ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وَمَنْ فِى </t>
    </r>
    <r>
      <rPr>
        <sz val="18"/>
        <color rgb="FFFF0000"/>
        <rFont val="Simplified Arabic"/>
        <family val="1"/>
      </rPr>
      <t>الْاَرْضِ</t>
    </r>
  </si>
  <si>
    <r>
      <t xml:space="preserve">Ela inne lillâhi men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men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</si>
  <si>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İyi bilin ki, kesinlikle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kim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kim varsa Allâh'ındır. …</t>
    </r>
  </si>
  <si>
    <r>
      <t xml:space="preserve">اَللّٰهُ الَّذٖى رَفَعَ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بِغَيْرِ عَمَدٍ تَرَوْنَهَا</t>
    </r>
  </si>
  <si>
    <r>
      <t xml:space="preserve">Allâhullezî rafeas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biğayri amedin teravnehâ …</t>
    </r>
  </si>
  <si>
    <r>
      <t xml:space="preserve">Allâh, </t>
    </r>
    <r>
      <rPr>
        <sz val="10"/>
        <color rgb="FFFF0000"/>
        <rFont val="Palatino Linotype"/>
        <family val="1"/>
        <charset val="162"/>
      </rPr>
      <t>gökleri</t>
    </r>
    <r>
      <rPr>
        <sz val="10"/>
        <color theme="1"/>
        <rFont val="Palatino Linotype"/>
        <family val="1"/>
        <charset val="162"/>
      </rPr>
      <t xml:space="preserve"> direksiz olarak yükseltendir, onları görüyorsunuz …</t>
    </r>
  </si>
  <si>
    <r>
      <t xml:space="preserve">اَللّٰهِ الَّذٖى لَهُ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</si>
  <si>
    <r>
      <t xml:space="preserve">Allâhillezî lehû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</si>
  <si>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Allâh,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Kendisinin olandır. …</t>
    </r>
  </si>
  <si>
    <r>
      <t xml:space="preserve">يَوْمَ تُبَدَّلُ </t>
    </r>
    <r>
      <rPr>
        <sz val="18"/>
        <color rgb="FFFF0000"/>
        <rFont val="Simplified Arabic"/>
        <family val="1"/>
      </rPr>
      <t>الْاَرْضُ</t>
    </r>
    <r>
      <rPr>
        <sz val="18"/>
        <color theme="1"/>
        <rFont val="Simplified Arabic"/>
        <family val="1"/>
      </rPr>
      <t xml:space="preserve"> غَيْرَ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</t>
    </r>
    <r>
      <rPr>
        <sz val="18"/>
        <color rgb="FFFF0000"/>
        <rFont val="Simplified Arabic"/>
        <family val="1"/>
      </rPr>
      <t>وَالسَّمٰوَاتُ</t>
    </r>
    <r>
      <rPr>
        <sz val="18"/>
        <color theme="1"/>
        <rFont val="Simplified Arabic"/>
        <family val="1"/>
      </rPr>
      <t xml:space="preserve"> وَبَرَزُوا لِلّٰهِ الْوَاحِدِ الْقَهَّارِ</t>
    </r>
  </si>
  <si>
    <r>
      <t xml:space="preserve">Yevme tubeddelul </t>
    </r>
    <r>
      <rPr>
        <sz val="10"/>
        <color rgb="FFFF0000"/>
        <rFont val="Palatino Linotype"/>
        <family val="1"/>
        <charset val="162"/>
      </rPr>
      <t>ardu</t>
    </r>
    <r>
      <rPr>
        <sz val="10"/>
        <color theme="1"/>
        <rFont val="Palatino Linotype"/>
        <family val="1"/>
        <charset val="162"/>
      </rPr>
      <t xml:space="preserve"> ğayral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ves </t>
    </r>
    <r>
      <rPr>
        <sz val="10"/>
        <color rgb="FFFF0000"/>
        <rFont val="Palatino Linotype"/>
        <family val="1"/>
        <charset val="162"/>
      </rPr>
      <t>semâvâtu</t>
    </r>
    <r>
      <rPr>
        <sz val="10"/>
        <color theme="1"/>
        <rFont val="Palatino Linotype"/>
        <family val="1"/>
        <charset val="162"/>
      </rPr>
      <t xml:space="preserve"> ve berazû lillâhil vâhıdil gahhâr.</t>
    </r>
  </si>
  <si>
    <r>
      <t xml:space="preserve">O gün,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 başka </t>
    </r>
    <r>
      <rPr>
        <sz val="10"/>
        <color rgb="FFFF0000"/>
        <rFont val="Palatino Linotype"/>
        <family val="1"/>
        <charset val="162"/>
      </rPr>
      <t>yere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 dönüştürülür ve tek olan, kahredici olan Allâh için ortaya çıkarlar.</t>
    </r>
  </si>
  <si>
    <r>
      <t xml:space="preserve">وَلِلّٰهِ يَسْجُدُ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مِنْ دَابَّةٍ وَالْمَلٰئِكَةُ وَهُمْ لَا يَسْتَكْبِرُونَ </t>
    </r>
  </si>
  <si>
    <r>
      <t xml:space="preserve">Ve lillâhi yescudu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min dâbbetiv vel melâiketu ve hum lâ yestekbirûn. 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</si>
  <si>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canlılardan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ve melekler, büyüklük taslamadan Allâh'a secde ederler.</t>
    </r>
  </si>
  <si>
    <r>
      <t xml:space="preserve">تَكَادُ </t>
    </r>
    <r>
      <rPr>
        <sz val="18"/>
        <color rgb="FFFF0000"/>
        <rFont val="Simplified Arabic"/>
        <family val="1"/>
      </rPr>
      <t>السَّمٰوَاتُ</t>
    </r>
    <r>
      <rPr>
        <sz val="18"/>
        <color theme="1"/>
        <rFont val="Simplified Arabic"/>
        <family val="1"/>
      </rPr>
      <t xml:space="preserve"> يَتَفَطَّرْنَ مِنْهُ وَتَنْشَقُّ </t>
    </r>
    <r>
      <rPr>
        <sz val="18"/>
        <color rgb="FFFF0000"/>
        <rFont val="Simplified Arabic"/>
        <family val="1"/>
      </rPr>
      <t>الْاَرْضُ</t>
    </r>
    <r>
      <rPr>
        <sz val="18"/>
        <color theme="1"/>
        <rFont val="Simplified Arabic"/>
        <family val="1"/>
      </rPr>
      <t xml:space="preserve"> وَتَخِرُّ الْجِبَالُ هَدًّا</t>
    </r>
  </si>
  <si>
    <r>
      <t xml:space="preserve">Tekâdus </t>
    </r>
    <r>
      <rPr>
        <sz val="10"/>
        <color rgb="FFFF0000"/>
        <rFont val="Palatino Linotype"/>
        <family val="1"/>
        <charset val="162"/>
      </rPr>
      <t>semâvâtu</t>
    </r>
    <r>
      <rPr>
        <sz val="10"/>
        <color theme="1"/>
        <rFont val="Palatino Linotype"/>
        <family val="1"/>
        <charset val="162"/>
      </rPr>
      <t xml:space="preserve"> yetefettarne minhu ve tenşeggul </t>
    </r>
    <r>
      <rPr>
        <sz val="10"/>
        <color rgb="FFFF0000"/>
        <rFont val="Palatino Linotype"/>
        <family val="1"/>
        <charset val="162"/>
      </rPr>
      <t>ardu</t>
    </r>
    <r>
      <rPr>
        <sz val="10"/>
        <color theme="1"/>
        <rFont val="Palatino Linotype"/>
        <family val="1"/>
        <charset val="162"/>
      </rPr>
      <t xml:space="preserve"> ve tehırrul cibâlu heddâ. </t>
    </r>
  </si>
  <si>
    <r>
      <t xml:space="preserve">Neredeyse bundan dolayı,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 paramparça olacak,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 çatlayacak ve dağlar yıkılıp göçüverecekti.</t>
    </r>
  </si>
  <si>
    <r>
      <t xml:space="preserve">تَنْزٖيلًا مِمَّنْ خَلَقَ </t>
    </r>
    <r>
      <rPr>
        <sz val="18"/>
        <color rgb="FFFF0000"/>
        <rFont val="Simplified Arabic"/>
        <family val="1"/>
      </rPr>
      <t>الْاَرْضَ وَالسَّمٰوَاتِ</t>
    </r>
    <r>
      <rPr>
        <sz val="18"/>
        <color theme="1"/>
        <rFont val="Simplified Arabic"/>
        <family val="1"/>
      </rPr>
      <t xml:space="preserve"> الْعُلٰى</t>
    </r>
  </si>
  <si>
    <r>
      <t xml:space="preserve">Tenzîlem mimmen halegal </t>
    </r>
    <r>
      <rPr>
        <sz val="10"/>
        <color rgb="FFFF0000"/>
        <rFont val="Palatino Linotype"/>
        <family val="1"/>
        <charset val="162"/>
      </rPr>
      <t>arda ves semâvâtil</t>
    </r>
    <r>
      <rPr>
        <sz val="10"/>
        <color theme="1"/>
        <rFont val="Palatino Linotype"/>
        <family val="1"/>
        <charset val="162"/>
      </rPr>
      <t xml:space="preserve"> ulâ. </t>
    </r>
  </si>
  <si>
    <r>
      <rPr>
        <sz val="10"/>
        <color rgb="FFFF0000"/>
        <rFont val="Palatino Linotype"/>
        <family val="1"/>
        <charset val="162"/>
      </rPr>
      <t>Yeri</t>
    </r>
    <r>
      <rPr>
        <sz val="10"/>
        <color theme="1"/>
        <rFont val="Palatino Linotype"/>
        <family val="1"/>
        <charset val="162"/>
      </rPr>
      <t xml:space="preserve"> ve yüksek </t>
    </r>
    <r>
      <rPr>
        <sz val="10"/>
        <color rgb="FFFF0000"/>
        <rFont val="Palatino Linotype"/>
        <family val="1"/>
        <charset val="162"/>
      </rPr>
      <t>gökleri</t>
    </r>
    <r>
      <rPr>
        <sz val="10"/>
        <color theme="1"/>
        <rFont val="Palatino Linotype"/>
        <family val="1"/>
        <charset val="162"/>
      </rPr>
      <t xml:space="preserve"> yaratan tarafından bir indirmedir.</t>
    </r>
  </si>
  <si>
    <r>
      <t xml:space="preserve">لَهُ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وَمَا بَيْنَهُمَا وَمَا تَحْتَ الثَّرٰى</t>
    </r>
  </si>
  <si>
    <r>
      <t xml:space="preserve">Lehû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 mâ beynehumâ ve mâ tahtes serâ. 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</si>
  <si>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ve ikisi arasında ne varsa ve nemli toprağın altında ne varsa O'nundur.</t>
    </r>
  </si>
  <si>
    <r>
      <t xml:space="preserve">اَلَمْ تَرَ اَنَّ اللّٰهَ يَسْجُدُ لَهُ مَنْ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وَمَنْ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وَالشَّمْسُ وَالْقَمَرُ وَالنُّجُومُ وَالْجِبَالُ وَالشَّجَرُ وَالدَّوَابُّ وَكَثٖيرٌ مِنَ النَّاسِ وَكَثٖيرٌ حَقَّ عَلَيْهِ الْعَذَابُ</t>
    </r>
  </si>
  <si>
    <r>
      <t xml:space="preserve">Elem tera ennallâhe yescudu lehû men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men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veş şemsu vel gameru ven nucûmu vel cibâlu veş şeceru ved devâbbu ve kesîrum minen nâs, ve kesîrun hagga aleyhil azâb, …</t>
    </r>
  </si>
  <si>
    <r>
      <t xml:space="preserve">Görmedin mi ki, Kendisinin olan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kim varsa 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kim varsa ve güneş ve ay ve yıldızlar ve dağlar ve ağaçlar ve hayvanlar ve insanlardan birçoğu Allâh'a secde ederler ve birçoğunun üzerine azâp hak olmuştur. …</t>
    </r>
  </si>
  <si>
    <r>
      <t xml:space="preserve">لَهُ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</si>
  <si>
    <r>
      <t xml:space="preserve">Lehû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</si>
  <si>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O'nundur …</t>
    </r>
  </si>
  <si>
    <r>
      <t xml:space="preserve">وَيَوْمَ يُنْفَخُ فِى الصُّورِ فَفَزِعَ مَنْ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وَمَنْ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اِلَّا مَنْ شَاءَ اللّٰهُ</t>
    </r>
  </si>
  <si>
    <r>
      <t xml:space="preserve">Ve yevme yunfehu fis sûri fefezia men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men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illâ men şâallâh …</t>
    </r>
  </si>
  <si>
    <r>
      <t xml:space="preserve">Ve sûra üfürüleceği gün, Allâh'ın dilediği kimseler dışında,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kim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kim varsa korkuya kapılır. …</t>
    </r>
  </si>
  <si>
    <r>
      <t xml:space="preserve">يَا بُنَیَّ اِنَّهَا اِنْ تَكُ مِثْقَالَ حَبَّةٍ مِنْ خَرْدَلٍ فَتَكُنْ فٖى صَخْرَةٍ اَوْ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اَوْ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يَاْتِ بِهَا اللّٰهُ</t>
    </r>
  </si>
  <si>
    <r>
      <t xml:space="preserve">Yâ buneyye innehâ in teku misgâle habbetim min hardelin fetekun fî sahratin ev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ev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yeé'ti bihallâh …</t>
    </r>
  </si>
  <si>
    <r>
      <t xml:space="preserve">Ey oğlum, kesinlikle, o, bir hardal tânesi ağırlığında olsa, bir kayanın içinde veya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veya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olsa Allâh onu getirir …</t>
    </r>
  </si>
  <si>
    <r>
      <t xml:space="preserve">اَلَمْ تَرَوْا اَنَّ اللّٰهَ سَخَّرَ لَكُمْ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</si>
  <si>
    <r>
      <t xml:space="preserve">Elem terav ennallâhe sehhara lekum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</si>
  <si>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Görmüyor musunuz ki, Allâh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sizin için hizmete verdi …</t>
    </r>
  </si>
  <si>
    <r>
      <t xml:space="preserve">اَلْحَمْدُ لِلّٰهِ الَّذٖى لَهُ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</si>
  <si>
    <r>
      <t xml:space="preserve">Elhamdu lillâhillezî lehû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</si>
  <si>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Hamd,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Kendisinin olan Allâh'ındır …</t>
    </r>
  </si>
  <si>
    <r>
      <t xml:space="preserve">لَا يَعْزُبُ عَنْهُ مِثْقَالُ ذَرَّةٍ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وَلَا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وَلَا اَصْغَرُ مِنْ ذٰلِكَ وَلَا اَكْبَرُ اِلَّا فٖى كِتَابٍ مُبٖينٍ </t>
    </r>
  </si>
  <si>
    <r>
      <t xml:space="preserve">… lâ yağzubu anhu misgâlu zerratin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lâ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 lâ asğaru min zâlike ve lâ ekberu illâ fî kitâbim mubîn. </t>
    </r>
  </si>
  <si>
    <r>
      <t xml:space="preserve">… Apaçık bir kitapta olmasının dışında,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zerre ağırlığı ve bundan daha küçüğü ve bundan daha büyüğü O'ndan gizli kalmaz.</t>
    </r>
  </si>
  <si>
    <r>
      <t xml:space="preserve">قُلِ ادْعُوا الَّذٖينَ زَعَمْتُمْ مِنْ دُونِ اللّٰهِ لَا يَمْلِكُونَ مِثْقَالَ ذَرَّةٍ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وَلَا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وَمَا لَهُمْ فٖيهِمَا مِنْ شِرْكٍ وَمَا لَهُ مِنْهُمْ مِنْ ظَهٖيرٍ</t>
    </r>
  </si>
  <si>
    <r>
      <t xml:space="preserve">Gulid'ullezîne zeamtum min dûnillâh, lâ yemlikûne misgâle zerratin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lâ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 mâ lehum fîhimâ min şirkiv ve mâ lehû minhum min zahîr. </t>
    </r>
  </si>
  <si>
    <r>
      <t xml:space="preserve">De ki, "Allâh'tan başka iddiâ ettiklerinizi çağırın. Onlar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zerre ağırlığına mâlik değildirler ve onlar için bu ikisinde hiçbir ortaklık yoktur ve onlar için onlardan hiçbir destekçi yoktur."</t>
    </r>
  </si>
  <si>
    <r>
      <t xml:space="preserve">قُلْ اَرَاَيْتُمْ شُرَكَاءَكُمُ الَّذٖينَ تَدْعُونَ مِنْ دُونِ اللّٰهِ اَرُونٖى مَاذَا خَلَقُوا مِنَ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اَمْ لَهُمْ شِرْكٌ فِى </t>
    </r>
    <r>
      <rPr>
        <sz val="18"/>
        <color rgb="FFFF0000"/>
        <rFont val="Simplified Arabic"/>
        <family val="1"/>
      </rPr>
      <t>السَّمٰوَاتِ</t>
    </r>
  </si>
  <si>
    <r>
      <t xml:space="preserve">Gul eraeytum şurakâekumullezîne ted'ûne min dûnillâh, erûnî mâzâ halegû minel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em lehum şirkun fis </t>
    </r>
    <r>
      <rPr>
        <sz val="10"/>
        <color rgb="FFFF0000"/>
        <rFont val="Palatino Linotype"/>
        <family val="1"/>
        <charset val="162"/>
      </rPr>
      <t>semâvât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</si>
  <si>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De ki, "Allâh'tan başka yakardığınız ortaklarınızı gördünüz mü? Gösterin bana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den neyi yaratmışlardır; yoksa onların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>de ortaklıkları mı var? …</t>
    </r>
  </si>
  <si>
    <r>
      <t xml:space="preserve">اَوَلَمْ يَسٖيرُوا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فَيَنْظُرُوا كَيْفَ كَانَ عَاقِبَةُ الَّذٖينَ مِنْ قَبْلِهِمْ وَكَانُوا اَشَدَّ مِنْهُمْ قُوَّةً وَمَا كَانَ اللّٰهُ لِيُعْجِزَهُ مِنْ شَیْءٍ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وَلَا فِى </t>
    </r>
    <r>
      <rPr>
        <sz val="18"/>
        <color rgb="FFFF0000"/>
        <rFont val="Simplified Arabic"/>
        <family val="1"/>
      </rPr>
      <t>الْاَرْضِ</t>
    </r>
  </si>
  <si>
    <r>
      <t xml:space="preserve">E ve lem yesîrû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feyenzurû keyfe kâne âgıbetullezîne min gablihim ve kânû eşedde minhum guvveh, ve mâ kânallâhu liyuğcizehû min şey'in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lâ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</si>
  <si>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de dolaşıp, kendilerinden öncekilerin sonlarının nasıl olduğuna bakmazlar mı ve onlar kuvvet olarak onlardan daha zorlu idiler  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Allâh'ı âciz bırakacak hiçbir şey yoktur …</t>
    </r>
  </si>
  <si>
    <r>
      <t xml:space="preserve">وَمَا قَدَرُوا اللّٰهَ حَقَّ قَدْرِهٖ </t>
    </r>
    <r>
      <rPr>
        <sz val="18"/>
        <color rgb="FFFF0000"/>
        <rFont val="Simplified Arabic"/>
        <family val="1"/>
      </rPr>
      <t>وَالْاَرْضُ</t>
    </r>
    <r>
      <rPr>
        <sz val="18"/>
        <color theme="1"/>
        <rFont val="Simplified Arabic"/>
        <family val="1"/>
      </rPr>
      <t xml:space="preserve"> جَمٖيعًا قَبْضَتُهُ يَوْمَ الْقِيٰمَةِ </t>
    </r>
    <r>
      <rPr>
        <sz val="18"/>
        <color rgb="FFFF0000"/>
        <rFont val="Simplified Arabic"/>
        <family val="1"/>
      </rPr>
      <t>وَالسَّمٰوَاتُ</t>
    </r>
    <r>
      <rPr>
        <sz val="18"/>
        <color theme="1"/>
        <rFont val="Simplified Arabic"/>
        <family val="1"/>
      </rPr>
      <t xml:space="preserve"> مَطْوِيَّاتٌ بِيَمٖينِهٖ سُبْحَانَهُ وَتَعَالٰى عَمَّا يُشْرِكُونَ</t>
    </r>
  </si>
  <si>
    <r>
      <t xml:space="preserve">Ve mâ gaderullâhe hagga gadrih, </t>
    </r>
    <r>
      <rPr>
        <sz val="10"/>
        <color rgb="FFFF0000"/>
        <rFont val="Palatino Linotype"/>
        <family val="1"/>
        <charset val="162"/>
      </rPr>
      <t>vel ardu</t>
    </r>
    <r>
      <rPr>
        <sz val="10"/>
        <color theme="1"/>
        <rFont val="Palatino Linotype"/>
        <family val="1"/>
        <charset val="162"/>
      </rPr>
      <t xml:space="preserve"> cemîan gabdatuhû yevmel gıyâmeti </t>
    </r>
    <r>
      <rPr>
        <sz val="10"/>
        <color rgb="FFFF0000"/>
        <rFont val="Palatino Linotype"/>
        <family val="1"/>
        <charset val="162"/>
      </rPr>
      <t>ves semâvâtu</t>
    </r>
    <r>
      <rPr>
        <sz val="10"/>
        <color theme="1"/>
        <rFont val="Palatino Linotype"/>
        <family val="1"/>
        <charset val="162"/>
      </rPr>
      <t xml:space="preserve"> matviyyâtum biyemînih, subhânehû ve teâlâ ammâ yuşrikûn. </t>
    </r>
  </si>
  <si>
    <r>
      <t xml:space="preserve">Ve onlar Allâh'ı hak ölçüyle ölçemediler </t>
    </r>
    <r>
      <rPr>
        <sz val="10"/>
        <color rgb="FFFF0000"/>
        <rFont val="Palatino Linotype"/>
        <family val="1"/>
        <charset val="162"/>
      </rPr>
      <t>ve yer</t>
    </r>
    <r>
      <rPr>
        <sz val="10"/>
        <color theme="1"/>
        <rFont val="Palatino Linotype"/>
        <family val="1"/>
        <charset val="162"/>
      </rPr>
      <t xml:space="preserve"> kıyâmet günü tümüyle O'nun avucundadır </t>
    </r>
    <r>
      <rPr>
        <sz val="10"/>
        <color rgb="FFFF0000"/>
        <rFont val="Palatino Linotype"/>
        <family val="1"/>
        <charset val="162"/>
      </rPr>
      <t>ve gökler</t>
    </r>
    <r>
      <rPr>
        <sz val="10"/>
        <color theme="1"/>
        <rFont val="Palatino Linotype"/>
        <family val="1"/>
        <charset val="162"/>
      </rPr>
      <t xml:space="preserve"> O'nun kudretiyle dürülmüştür, O eksikliklerden uzaktır ve onların ortak koştuklarından yücedir.</t>
    </r>
  </si>
  <si>
    <r>
      <t xml:space="preserve">وَنُفِخَ فِى الصُّورِ فَصَعِقَ مَنْ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وَمَنْ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اِلَّا مَنْ شَاءَ اللّٰهُ</t>
    </r>
  </si>
  <si>
    <r>
      <t xml:space="preserve">Ve nufiha fis sûri fesaıga men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men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illâ men şâallâh …</t>
    </r>
  </si>
  <si>
    <r>
      <t xml:space="preserve">Ve Sûra üflenir, artık, Allâh'ın dilediği kimseler dışında,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kim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kim varsa çarpılıp yıkılır …</t>
    </r>
  </si>
  <si>
    <r>
      <t xml:space="preserve">اَسْبَابَ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فَاَطَّلِعَ اِلٰى اِلٰهِ مُوسٰى وَاِنّٖى لَاَظُنُّهُ كَاذِبًا</t>
    </r>
  </si>
  <si>
    <r>
      <t xml:space="preserve">Esbâbes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feettalia ilâ ilâhi mûsâ ve innî leezunnuhû kâzibâ, …</t>
    </r>
  </si>
  <si>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sebeplerine. Artık Mûsâ'nın tanrısına ulaşırım ve kesinlikle ben onu bir yalancı sanıyorum. …</t>
    </r>
  </si>
  <si>
    <r>
      <t xml:space="preserve">تَكَادُ </t>
    </r>
    <r>
      <rPr>
        <sz val="18"/>
        <color rgb="FFFF0000"/>
        <rFont val="Simplified Arabic"/>
        <family val="1"/>
      </rPr>
      <t>السَّمٰوَاتُ</t>
    </r>
    <r>
      <rPr>
        <sz val="18"/>
        <color theme="1"/>
        <rFont val="Simplified Arabic"/>
        <family val="1"/>
      </rPr>
      <t xml:space="preserve"> يَتَفَطَّرْنَ مِنْ فَوْقِهِنَّ وَالْمَلٰئِكَةُ يُسَبِّحُونَ بِحَمْدِ رَبِّهِمْ وَيَسْتَغْفِرُونَ لِمَنْ فِى </t>
    </r>
    <r>
      <rPr>
        <sz val="18"/>
        <color rgb="FFFF0000"/>
        <rFont val="Simplified Arabic"/>
        <family val="1"/>
      </rPr>
      <t>الْاَرْضِ</t>
    </r>
  </si>
  <si>
    <r>
      <t xml:space="preserve">Tekâdus </t>
    </r>
    <r>
      <rPr>
        <sz val="10"/>
        <color rgb="FFFF0000"/>
        <rFont val="Palatino Linotype"/>
        <family val="1"/>
        <charset val="162"/>
      </rPr>
      <t>semâvâtu</t>
    </r>
    <r>
      <rPr>
        <sz val="10"/>
        <color theme="1"/>
        <rFont val="Palatino Linotype"/>
        <family val="1"/>
        <charset val="162"/>
      </rPr>
      <t xml:space="preserve"> yetefettarne min fevgıhinne vel melâiketu yusebbihûne bihamdi rabbihim ve yestağfirûne limen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</si>
  <si>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Neredeyse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 üstlerinden çatlayacaklar ve melekler Rablerini övgü ile tesbih ederler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deki kimseler için bağışlanma dilerler …</t>
    </r>
  </si>
  <si>
    <r>
      <t xml:space="preserve">صِرَاطِ اللّٰهِ الَّذٖى لَهُ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اَلَا اِلَى اللّٰهِ تَصٖيرُ الْاُمُورُ</t>
    </r>
  </si>
  <si>
    <r>
      <t xml:space="preserve">Sırâtıllâhillezî lehû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, elâ ilallâhi tasîrul umûr. 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</si>
  <si>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Kendisinin olan Allâh'ın yoludur. İyi bilin, işler Allâh'a ulaşır.</t>
    </r>
  </si>
  <si>
    <r>
      <t xml:space="preserve">وَسَخَّرَ لَكُمْ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جَمٖيعًا مِنْهُ اِنَّ فٖى ذٰلِكَ لَاٰيَاتٍ لِقَوْمٍ يَتَفَكَّرُونَ</t>
    </r>
  </si>
  <si>
    <r>
      <t xml:space="preserve">Ve sehhara lekum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cemîam minh, inne fî zâlike leâyâtil ligavmiy yetefekkerûn. 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</si>
  <si>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tümüyle, sizin için, Tarafından hizmete verdi, kesinlikle bunlarda düşünür bir toplum için âyetler vardır.</t>
    </r>
  </si>
  <si>
    <r>
      <t xml:space="preserve">فَلِلّٰهِ الْحَمْدُ رَبِّ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وَرَبِّ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رَبِّ الْعَالَمٖينَ</t>
    </r>
  </si>
  <si>
    <r>
      <t xml:space="preserve">Felillâhil hamdu rabbis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rabbil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rabbil âlemîn. </t>
    </r>
  </si>
  <si>
    <r>
      <t xml:space="preserve">Övgü,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in Rabbi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in Rabbi, âlemlerin Rabbi Allâh'ındır.</t>
    </r>
  </si>
  <si>
    <r>
      <t xml:space="preserve">قُلْ اَرَاَيْتُمْ مَا تَدْعُونَ مِنْ دُونِ اللّٰهِ اَرُونٖى مَاذَا خَلَقُوا مِنَ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اَمْ لَهُمْ شِرْكٌ فِى </t>
    </r>
    <r>
      <rPr>
        <sz val="18"/>
        <color rgb="FFFF0000"/>
        <rFont val="Simplified Arabic"/>
        <family val="1"/>
      </rPr>
      <t>السَّمٰوَاتِ</t>
    </r>
  </si>
  <si>
    <r>
      <t xml:space="preserve">Gul eraeytum mâ ted'ûne min dûnillâhi erûnî mâzâ halegû minel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em lehum şirkun fis </t>
    </r>
    <r>
      <rPr>
        <sz val="10"/>
        <color rgb="FFFF0000"/>
        <rFont val="Palatino Linotype"/>
        <family val="1"/>
        <charset val="162"/>
      </rPr>
      <t>semâvât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</si>
  <si>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De ki, "Allâh'tan başka yakardıklarınızı gördünüz mü? Gösterin bana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den neyi yaratmışlardır; yoksa onların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>de ortaklıkları mı var? …</t>
    </r>
  </si>
  <si>
    <r>
      <t xml:space="preserve">قُلْ اَتُعَلِّمُونَ اللّٰهَ بِدٖينِكُمْ وَاللّٰهُ يَعْلَمُ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وَاللّٰهُ بِكُلِّ شَیْءٍ عَلٖيمٌ</t>
    </r>
  </si>
  <si>
    <r>
      <t xml:space="preserve">Gul etuallimûnallâhe bidînikum vallâhu yağlemu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, vallâhu bikulli şey'in alîm. </t>
    </r>
  </si>
  <si>
    <r>
      <t xml:space="preserve">De ki, "Siz dîninizi Allâh'a mı öğretiyorsunuz? Ve Allâh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bilir ve Allâh her şeyi bilendir."</t>
    </r>
  </si>
  <si>
    <r>
      <t xml:space="preserve">وَكَمْ مِنْ مَلَكٍ فِى </t>
    </r>
    <r>
      <rPr>
        <sz val="18"/>
        <color rgb="FFFF0000"/>
        <rFont val="Simplified Arabic"/>
        <family val="1"/>
      </rPr>
      <t>السَّمٰوَاتِ</t>
    </r>
  </si>
  <si>
    <r>
      <t xml:space="preserve">Ve kem mim melekin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…</t>
    </r>
  </si>
  <si>
    <r>
      <t xml:space="preserve">Ve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>de nice melekler vardır …</t>
    </r>
  </si>
  <si>
    <r>
      <t xml:space="preserve">وَلِلّٰهِ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لِيَجْزِىَ الَّذٖينَ اَسَاؤُا بِمَا عَمِلُوا وَيَجْزِىَ الَّذٖينَ اَحْسَنُوا بِالْحُسْنٰى</t>
    </r>
  </si>
  <si>
    <r>
      <t xml:space="preserve">Ve lillâhi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liyecziyellezîne esâû bimâ amilû ve yecziyellezîne ahsenû bil husnâ. </t>
    </r>
  </si>
  <si>
    <r>
      <t xml:space="preserve">Ve kötülük yapanlara yaptıklarıyla ve iyilik yapanlara iyilikle karşılık vermek için,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Allâh'ındır.</t>
    </r>
  </si>
  <si>
    <r>
      <t xml:space="preserve">اَلَمْ تَرَ اَنَّ اللّٰهَ يَعْلَمُ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</si>
  <si>
    <r>
      <t xml:space="preserve">Elem tera ennallâhe yağlemu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, ... </t>
    </r>
  </si>
  <si>
    <r>
      <t xml:space="preserve">Görmez misin ki Allâh </t>
    </r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bilir, …</t>
    </r>
  </si>
  <si>
    <r>
      <t xml:space="preserve">سَبَّحَ لِلّٰهِ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</si>
  <si>
    <r>
      <t xml:space="preserve">Sebbeha lillâhi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>, …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</si>
  <si>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Allâh'ı tesbîh etmektedir, …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</si>
  <si>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Allâh'ı tesbîh etmiştir, …</t>
    </r>
  </si>
  <si>
    <r>
      <t xml:space="preserve">يُسَبِّحُ لِلّٰهِ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الْمَلِكِ الْقُدُّوسِ الْعَزٖيزِ الْحَكٖيمِ</t>
    </r>
  </si>
  <si>
    <r>
      <t xml:space="preserve">Yusebbihu lillâhi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ardıl</t>
    </r>
    <r>
      <rPr>
        <sz val="10"/>
        <color theme="1"/>
        <rFont val="Palatino Linotype"/>
        <family val="1"/>
        <charset val="162"/>
      </rPr>
      <t xml:space="preserve"> melikil guddûsil azîzil hakîm. 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</si>
  <si>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varsa, mülkün sahibi, mukaddes, mutlak güç sahibi, hüküm ve hikmet sahibi Allah'ı tesbîh eder.</t>
    </r>
  </si>
  <si>
    <r>
      <t xml:space="preserve">يُسَبِّحُ لِلّٰهِ مَا فِى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وَمَا فِى </t>
    </r>
    <r>
      <rPr>
        <sz val="18"/>
        <color rgb="FFFF0000"/>
        <rFont val="Simplified Arabic"/>
        <family val="1"/>
      </rPr>
      <t>الْاَرْضِ</t>
    </r>
  </si>
  <si>
    <r>
      <t xml:space="preserve">Yusebbihu lillâhi mâ fis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ve mâ fil </t>
    </r>
    <r>
      <rPr>
        <sz val="10"/>
        <color rgb="FFFF0000"/>
        <rFont val="Palatino Linotype"/>
        <family val="1"/>
        <charset val="162"/>
      </rPr>
      <t>ard</t>
    </r>
    <r>
      <rPr>
        <sz val="10"/>
        <color theme="1"/>
        <rFont val="Palatino Linotype"/>
        <family val="1"/>
        <charset val="162"/>
      </rPr>
      <t xml:space="preserve"> …</t>
    </r>
  </si>
  <si>
    <r>
      <rPr>
        <sz val="10"/>
        <color rgb="FFFF0000"/>
        <rFont val="Palatino Linotype"/>
        <family val="1"/>
        <charset val="162"/>
      </rPr>
      <t>Gökler</t>
    </r>
    <r>
      <rPr>
        <sz val="10"/>
        <color theme="1"/>
        <rFont val="Palatino Linotype"/>
        <family val="1"/>
        <charset val="162"/>
      </rPr>
      <t xml:space="preserve">de ne varsa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ne varsa Allâh'ı tesbîh eder …</t>
    </r>
  </si>
  <si>
    <t>Gökler ve yer.</t>
  </si>
  <si>
    <t>Yedi gök.</t>
  </si>
  <si>
    <t>Sütun1</t>
  </si>
  <si>
    <t>Gökler/Sayı:</t>
  </si>
  <si>
    <r>
      <t xml:space="preserve">هُوَ الَّذٖى خَلَقَ لَكُمْ مَا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جَمٖيعًا ثُمَّ اسْتَوٰى اِلَى السَّمَاءِ فَسَوّٰيهُنَّ سَبْعَ </t>
    </r>
    <r>
      <rPr>
        <sz val="18"/>
        <color rgb="FFFF0000"/>
        <rFont val="Simplified Arabic"/>
        <family val="1"/>
      </rPr>
      <t>سَمٰوَاتٍ</t>
    </r>
  </si>
  <si>
    <r>
      <t xml:space="preserve">Huvellezî halega lekum mâ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cemîan summestevâ iles semâi fesevvâhunne seb'a </t>
    </r>
    <r>
      <rPr>
        <sz val="10"/>
        <color rgb="FFFF0000"/>
        <rFont val="Palatino Linotype"/>
        <family val="1"/>
        <charset val="162"/>
      </rPr>
      <t>semâvât</t>
    </r>
    <r>
      <rPr>
        <sz val="10"/>
        <color theme="1"/>
        <rFont val="Palatino Linotype"/>
        <family val="1"/>
        <charset val="162"/>
      </rPr>
      <t>, …</t>
    </r>
  </si>
  <si>
    <r>
      <t xml:space="preserve">O,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de ne varsa, tümüyle sizin için yaratan, sonra göğe yönelip, onları yedi </t>
    </r>
    <r>
      <rPr>
        <sz val="10"/>
        <color rgb="FFFF0000"/>
        <rFont val="Palatino Linotype"/>
        <family val="1"/>
        <charset val="162"/>
      </rPr>
      <t>gök</t>
    </r>
    <r>
      <rPr>
        <sz val="10"/>
        <color theme="1"/>
        <rFont val="Palatino Linotype"/>
        <family val="1"/>
        <charset val="162"/>
      </rPr>
      <t xml:space="preserve"> olarak düzenleyendir.</t>
    </r>
  </si>
  <si>
    <r>
      <t xml:space="preserve">اِنَّ فٖى خَلْقِ </t>
    </r>
    <r>
      <rPr>
        <sz val="18"/>
        <color rgb="FFFF0000"/>
        <rFont val="Simplified Arabic"/>
        <family val="1"/>
      </rPr>
      <t>السَّمٰوَاتِ وَالْاَرْضِ</t>
    </r>
    <r>
      <rPr>
        <sz val="18"/>
        <color theme="1"/>
        <rFont val="Simplified Arabic"/>
        <family val="1"/>
      </rPr>
      <t xml:space="preserve"> وَاخْتِلَافِ الَّيْلِ وَالنَّهَارِ وَالْفُلْكِ الَّتٖى تَجْرٖى فِى الْبَحْرِ بِمَا يَنْفَعُ النَّاسَ وَمَا اَنْزَلَ اللّٰهُ مِنَ السَّمَاءِ مِنْ مَاءٍ فَاَحْيَا بِهِ </t>
    </r>
    <r>
      <rPr>
        <sz val="18"/>
        <color rgb="FFFF0000"/>
        <rFont val="Simplified Arabic"/>
        <family val="1"/>
      </rPr>
      <t>الْاَرْضَ</t>
    </r>
    <r>
      <rPr>
        <sz val="18"/>
        <color theme="1"/>
        <rFont val="Simplified Arabic"/>
        <family val="1"/>
      </rPr>
      <t xml:space="preserve"> بَعْدَ مَوْتِهَا وَبَثَّ فٖيهَا مِنْ كُلِّ دَابَّةٍ وَتَصْرٖيفِ الرِّياَحِ وَالسَّحَابِ الْمُسَخَّرِ بَيْنَ السَّمَاءِ</t>
    </r>
    <r>
      <rPr>
        <sz val="18"/>
        <color rgb="FFFF0000"/>
        <rFont val="Simplified Arabic"/>
        <family val="1"/>
      </rPr>
      <t xml:space="preserve"> وَالْاَرْضِ</t>
    </r>
    <r>
      <rPr>
        <sz val="18"/>
        <color theme="1"/>
        <rFont val="Simplified Arabic"/>
        <family val="1"/>
      </rPr>
      <t xml:space="preserve"> لَاٰيَاتٍ لِقَوْمٍ يَعْقِلُونَ</t>
    </r>
  </si>
  <si>
    <r>
      <t xml:space="preserve">İnne fî halgıs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vahtilâfil leyli ven nehâri vel fulkilletî tecrî fil bahri bimâ yenfeun nâse ve mâ enzelallâhu mines semâi mim mâin feahyâ bihil </t>
    </r>
    <r>
      <rPr>
        <sz val="10"/>
        <color rgb="FFFF0000"/>
        <rFont val="Palatino Linotype"/>
        <family val="1"/>
        <charset val="162"/>
      </rPr>
      <t>arda</t>
    </r>
    <r>
      <rPr>
        <sz val="10"/>
        <color theme="1"/>
        <rFont val="Palatino Linotype"/>
        <family val="1"/>
        <charset val="162"/>
      </rPr>
      <t xml:space="preserve"> bağde mevtihâ ve besse fîhâ min kulli dâbbeh, ve tasrîfir riyâhı ves sehâbil musahhari beynes semâi </t>
    </r>
    <r>
      <rPr>
        <sz val="10"/>
        <color rgb="FFFF0000"/>
        <rFont val="Palatino Linotype"/>
        <family val="1"/>
        <charset val="162"/>
      </rPr>
      <t>vel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leâyâtil ligavmiy yağgılûn.</t>
    </r>
  </si>
  <si>
    <r>
      <rPr>
        <sz val="10"/>
        <color rgb="FFFF0000"/>
        <rFont val="Palatino Linotype"/>
        <family val="1"/>
        <charset val="162"/>
      </rPr>
      <t>Göklerin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yerin</t>
    </r>
    <r>
      <rPr>
        <sz val="10"/>
        <color theme="1"/>
        <rFont val="Palatino Linotype"/>
        <family val="1"/>
        <charset val="162"/>
      </rPr>
      <t xml:space="preserve"> yaratılışında ve gecenin ve gündüzün ayrışmasında ve insanlara faydalı olması sebebiyle denizde akan gemilerde ve Allâh'ın gökten bir su indirip onunla, ölümünden sonra </t>
    </r>
    <r>
      <rPr>
        <sz val="10"/>
        <color rgb="FFFF0000"/>
        <rFont val="Palatino Linotype"/>
        <family val="1"/>
        <charset val="162"/>
      </rPr>
      <t>yeri</t>
    </r>
    <r>
      <rPr>
        <sz val="10"/>
        <color theme="1"/>
        <rFont val="Palatino Linotype"/>
        <family val="1"/>
        <charset val="162"/>
      </rPr>
      <t xml:space="preserve"> diriltmesinde ve onda her canlıdan yaymasında ve rüzgarları estirmesinde ve gök </t>
    </r>
    <r>
      <rPr>
        <sz val="10"/>
        <color rgb="FFFF0000"/>
        <rFont val="Palatino Linotype"/>
        <family val="1"/>
        <charset val="162"/>
      </rPr>
      <t>ve</t>
    </r>
    <r>
      <rPr>
        <sz val="10"/>
        <color theme="1"/>
        <rFont val="Palatino Linotype"/>
        <family val="1"/>
        <charset val="162"/>
      </rPr>
      <t xml:space="preserve">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 xml:space="preserve"> arasında bulutları emre âmâde kılmasında, kesinlikle, aklını kullanan bir toplum için âyetler vardır.</t>
    </r>
  </si>
  <si>
    <r>
      <t xml:space="preserve">اَللّٰهُ الَّذٖى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وَاَنْزَلَ مِنَ السَّمَاءِ مَاءً فَاَخْرَجَ بِهٖ مِنَ الثَّمَرَاتِ رِزْقًا لَكُمْ</t>
    </r>
  </si>
  <si>
    <r>
      <t xml:space="preserve">Allâhullezî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ve enzele mines semâi mâen feahrace bihî mines semerâti rizgal lekum, …</t>
    </r>
  </si>
  <si>
    <r>
      <t xml:space="preserve">Allâh, </t>
    </r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yaratan ve gökten su indirip onunla sizin için rızık olarak ürünlerden çıkarandır. …</t>
    </r>
  </si>
  <si>
    <r>
      <t xml:space="preserve">اَمَّنْ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وَاَنْزَلَ لَكُمْ مِنَ السَّمَاءِ مَاءً</t>
    </r>
  </si>
  <si>
    <r>
      <t xml:space="preserve">Emmen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ve enzele lekum mines semâi mââ …</t>
    </r>
  </si>
  <si>
    <r>
      <rPr>
        <sz val="10"/>
        <color rgb="FFFF0000"/>
        <rFont val="Palatino Linotype"/>
        <family val="1"/>
        <charset val="162"/>
      </rPr>
      <t>Gökleri ve yeri</t>
    </r>
    <r>
      <rPr>
        <sz val="10"/>
        <color theme="1"/>
        <rFont val="Palatino Linotype"/>
        <family val="1"/>
        <charset val="162"/>
      </rPr>
      <t xml:space="preserve"> yaratan ve gökten sizin için su indiren mi? …</t>
    </r>
  </si>
  <si>
    <r>
      <t xml:space="preserve">خَلَقَ </t>
    </r>
    <r>
      <rPr>
        <sz val="18"/>
        <color rgb="FFFF0000"/>
        <rFont val="Simplified Arabic"/>
        <family val="1"/>
      </rPr>
      <t>السَّمٰوَاتِ</t>
    </r>
    <r>
      <rPr>
        <sz val="18"/>
        <color theme="1"/>
        <rFont val="Simplified Arabic"/>
        <family val="1"/>
      </rPr>
      <t xml:space="preserve"> بِغَيْرِ عَمَدٍ تَرَوْنَهَا وَاَلْقٰى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رَوَاسِىَ اَنْ تَمٖيدَ بِكُمْ وَبَثَّ فٖيهَا مِنْ كُلِّ دَابَّةٍ وَاَنْزَلْنَا مِنَ السَّمَاءِ مَاءً فَاَنْبَتْنَا فٖيهَا مِنْ كُلِّ زَوْجٍ كَرٖيمٍ</t>
    </r>
  </si>
  <si>
    <r>
      <t xml:space="preserve">Halegas </t>
    </r>
    <r>
      <rPr>
        <sz val="10"/>
        <color rgb="FFFF0000"/>
        <rFont val="Palatino Linotype"/>
        <family val="1"/>
        <charset val="162"/>
      </rPr>
      <t>semâvâti</t>
    </r>
    <r>
      <rPr>
        <sz val="10"/>
        <color theme="1"/>
        <rFont val="Palatino Linotype"/>
        <family val="1"/>
        <charset val="162"/>
      </rPr>
      <t xml:space="preserve"> biğayri amedin teravnehâ ve elgâ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ravâsiye en temîde bikum ve besse fîhâ min kulli dâbbeh, ve enzelnâ mines semâi mâen feembetnâ fîhâ min kulli zevcin kerîm. </t>
    </r>
  </si>
  <si>
    <r>
      <rPr>
        <sz val="10"/>
        <color rgb="FFFF0000"/>
        <rFont val="Palatino Linotype"/>
        <family val="1"/>
        <charset val="162"/>
      </rPr>
      <t>Gökleri</t>
    </r>
    <r>
      <rPr>
        <sz val="10"/>
        <color theme="1"/>
        <rFont val="Palatino Linotype"/>
        <family val="1"/>
        <charset val="162"/>
      </rPr>
      <t xml:space="preserve"> direksiz olarak yaratmıştır, onları görürsünüz ve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de, sizi sarsar diye sâbit dağlar yerleştirmiştir ve onda her canlıdan yaymıştır ve gökten su indirdik de onda her büyük çiftten bitirdik.</t>
    </r>
  </si>
  <si>
    <r>
      <t xml:space="preserve">فَقَضٰیهُنَّ سَبْعَ </t>
    </r>
    <r>
      <rPr>
        <sz val="18"/>
        <color rgb="FFFF0000"/>
        <rFont val="Simplified Arabic"/>
        <family val="1"/>
      </rPr>
      <t>سَمٰوَاتٍ</t>
    </r>
    <r>
      <rPr>
        <sz val="18"/>
        <color theme="1"/>
        <rFont val="Simplified Arabic"/>
        <family val="1"/>
      </rPr>
      <t xml:space="preserve"> فٖى يَوْمَيْنِ وَاَوْحٰى فٖى كُلِّ سَمَاءٍ اَمْرَهَا وَزَيَّنَّا السَّمَاءَ الدُّنْيَا بِمَصَابٖيحَ وَحِفْظًا</t>
    </r>
  </si>
  <si>
    <r>
      <t xml:space="preserve">Fegadâhunne seb'a </t>
    </r>
    <r>
      <rPr>
        <sz val="10"/>
        <color rgb="FFFF0000"/>
        <rFont val="Palatino Linotype"/>
        <family val="1"/>
        <charset val="162"/>
      </rPr>
      <t>semâvâtin</t>
    </r>
    <r>
      <rPr>
        <sz val="10"/>
        <color theme="1"/>
        <rFont val="Palatino Linotype"/>
        <family val="1"/>
        <charset val="162"/>
      </rPr>
      <t xml:space="preserve"> fî yevmeyni ve evhâ fî kulli semâin emrahâ, ve zeyyennes semâed dunyâ bimesâbîha ve hıfzâ …</t>
    </r>
  </si>
  <si>
    <r>
      <t xml:space="preserve">Onları iki günde yedi </t>
    </r>
    <r>
      <rPr>
        <sz val="10"/>
        <color rgb="FFFF0000"/>
        <rFont val="Palatino Linotype"/>
        <family val="1"/>
        <charset val="162"/>
      </rPr>
      <t>gök</t>
    </r>
    <r>
      <rPr>
        <sz val="10"/>
        <color theme="1"/>
        <rFont val="Palatino Linotype"/>
        <family val="1"/>
        <charset val="162"/>
      </rPr>
      <t xml:space="preserve"> olarak tamamladı ve her gökte emrini vahyetti ve dünyâ göğünü kandillerle ve koruma ile donattık …</t>
    </r>
  </si>
  <si>
    <r>
      <t xml:space="preserve">هُوَ الَّذٖى خَلَقَ </t>
    </r>
    <r>
      <rPr>
        <sz val="18"/>
        <color rgb="FFFF0000"/>
        <rFont val="Simplified Arabic"/>
        <family val="1"/>
      </rPr>
      <t>السَّمٰوَاتِ وَالْاَرْضَ</t>
    </r>
    <r>
      <rPr>
        <sz val="18"/>
        <color theme="1"/>
        <rFont val="Simplified Arabic"/>
        <family val="1"/>
      </rPr>
      <t xml:space="preserve"> فٖى سِتَّةِ اَيَّامٍ ثُمَّ اسْتَوٰى عَلَى الْعَرْشِ يَعْلَمُ مَا يَلِجُ فِى </t>
    </r>
    <r>
      <rPr>
        <sz val="18"/>
        <color rgb="FFFF0000"/>
        <rFont val="Simplified Arabic"/>
        <family val="1"/>
      </rPr>
      <t>الْاَرْضِ</t>
    </r>
    <r>
      <rPr>
        <sz val="18"/>
        <color theme="1"/>
        <rFont val="Simplified Arabic"/>
        <family val="1"/>
      </rPr>
      <t xml:space="preserve"> وَمَا يَخْرُجُ مِنْهَا وَمَا يَنْزِلُ مِنَ السَّمَاءِ وَمَا يَعْرُجُ فٖيهَا</t>
    </r>
  </si>
  <si>
    <r>
      <t xml:space="preserve">Huvellezî halegas </t>
    </r>
    <r>
      <rPr>
        <sz val="10"/>
        <color rgb="FFFF0000"/>
        <rFont val="Palatino Linotype"/>
        <family val="1"/>
        <charset val="162"/>
      </rPr>
      <t>semâvâti vel arda</t>
    </r>
    <r>
      <rPr>
        <sz val="10"/>
        <color theme="1"/>
        <rFont val="Palatino Linotype"/>
        <family val="1"/>
        <charset val="162"/>
      </rPr>
      <t xml:space="preserve"> fî sitteti eyyâmin summestevâ alel arş, yağlemu mâ yelicu fil </t>
    </r>
    <r>
      <rPr>
        <sz val="10"/>
        <color rgb="FFFF0000"/>
        <rFont val="Palatino Linotype"/>
        <family val="1"/>
        <charset val="162"/>
      </rPr>
      <t>ardı</t>
    </r>
    <r>
      <rPr>
        <sz val="10"/>
        <color theme="1"/>
        <rFont val="Palatino Linotype"/>
        <family val="1"/>
        <charset val="162"/>
      </rPr>
      <t xml:space="preserve"> ve mâ yahrucu minhâ ve mâ yenzilu mines semâi ve mâ yağrucu fîhâ …</t>
    </r>
  </si>
  <si>
    <r>
      <t>O</t>
    </r>
    <r>
      <rPr>
        <sz val="10"/>
        <color rgb="FFFF0000"/>
        <rFont val="Palatino Linotype"/>
        <family val="1"/>
        <charset val="162"/>
      </rPr>
      <t xml:space="preserve"> gökleri ve yeri</t>
    </r>
    <r>
      <rPr>
        <sz val="10"/>
        <color theme="1"/>
        <rFont val="Palatino Linotype"/>
        <family val="1"/>
        <charset val="162"/>
      </rPr>
      <t xml:space="preserve"> altı günde yaratan sonra arşa kurulandır, </t>
    </r>
    <r>
      <rPr>
        <sz val="10"/>
        <color rgb="FFFF0000"/>
        <rFont val="Palatino Linotype"/>
        <family val="1"/>
        <charset val="162"/>
      </rPr>
      <t>yer</t>
    </r>
    <r>
      <rPr>
        <sz val="10"/>
        <color theme="1"/>
        <rFont val="Palatino Linotype"/>
        <family val="1"/>
        <charset val="162"/>
      </rPr>
      <t>de dâhil olanı ve ondan çıkanı ve gökten ineni ve onda yükseleni bilir …</t>
    </r>
  </si>
  <si>
    <t>TOPLAM:</t>
  </si>
  <si>
    <t>TOPLAM/19:</t>
  </si>
  <si>
    <t>Sıra no:</t>
  </si>
  <si>
    <t>Sayı:</t>
  </si>
  <si>
    <t>Arapça:</t>
  </si>
  <si>
    <t>Arapça okunuş:</t>
  </si>
  <si>
    <t>Türkçe mâna: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</si>
</sst>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Palatino Linotype"/>
      <family val="1"/>
      <charset val="162"/>
    </font>
    <font>
      <b/>
      <sz val="10"/>
      <color theme="0"/>
      <name val="Palatino Linotype"/>
      <family val="1"/>
      <charset val="162"/>
    </font>
    <font>
      <b/>
      <sz val="11"/>
      <color theme="0"/>
      <name val="Palatino Linotype"/>
      <family val="1"/>
      <charset val="162"/>
    </font>
    <font>
      <sz val="10"/>
      <color theme="1"/>
      <name val="Palatino Linotype"/>
      <family val="1"/>
      <charset val="162"/>
    </font>
    <font>
      <sz val="10"/>
      <color rgb="FF000000"/>
      <name val="Palatino Linotype"/>
      <family val="1"/>
      <charset val="162"/>
    </font>
    <font>
      <sz val="10"/>
      <color rgb="FFFF0000"/>
      <name val="Palatino Linotype"/>
      <family val="1"/>
      <charset val="162"/>
    </font>
    <font>
      <sz val="18"/>
      <color theme="1"/>
      <name val="Simplified Arabic"/>
      <family val="1"/>
    </font>
    <font>
      <sz val="18"/>
      <color rgb="FFFF0000"/>
      <name val="Simplified Arabic"/>
      <family val="1"/>
    </font>
    <font>
      <sz val="11"/>
      <color rgb="FFFF0000"/>
      <name val="Palatino Linotype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Palatino Linotype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center"/>
    </xf>
    <xf numFmtId="0" fontId="10" fillId="0" borderId="0" xfId="0" applyFont="1"/>
    <xf numFmtId="0" fontId="4" fillId="0" borderId="0" xfId="0" applyFont="1"/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top" wrapText="1"/>
    </xf>
    <xf numFmtId="0" fontId="4" fillId="3" borderId="6" xfId="0" applyFont="1" applyFill="1" applyBorder="1" applyAlignment="1">
      <alignment vertical="center"/>
    </xf>
    <xf numFmtId="0" fontId="4" fillId="0" borderId="3" xfId="0" applyFont="1" applyBorder="1"/>
    <xf numFmtId="0" fontId="4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</cellXfs>
  <cellStyles count="1">
    <cellStyle name="Normal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Palatino Linotype"/>
        <family val="1"/>
        <charset val="16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Palatino Linotype"/>
        <family val="1"/>
        <charset val="162"/>
        <scheme val="none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Palatino Linotype"/>
        <family val="1"/>
        <charset val="162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Palatino Linotype"/>
        <family val="1"/>
        <charset val="16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Palatino Linotype"/>
        <family val="1"/>
        <charset val="162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Palatino Linotype"/>
        <family val="1"/>
        <charset val="162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Palatino Linotype"/>
        <family val="1"/>
        <charset val="16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Palatino Linotype"/>
        <family val="1"/>
        <charset val="16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Palatino Linotype"/>
        <family val="1"/>
        <charset val="16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Palatino Linotype"/>
        <family val="1"/>
        <charset val="162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Palatino Linotype"/>
        <family val="1"/>
        <charset val="16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Palatino Linotype"/>
        <family val="1"/>
        <charset val="162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fill>
        <patternFill patternType="solid">
          <fgColor indexed="64"/>
          <bgColor rgb="FF00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Simplified Arabic"/>
        <family val="1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alatino Linotype"/>
        <family val="1"/>
        <charset val="162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top style="thin">
          <color rgb="FF000000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Palatino Linotype"/>
        <family val="1"/>
        <charset val="162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179D65-A7D0-431D-83BC-C963BC40F164}" name="Tablo2" displayName="Tablo2" ref="A1:G189" totalsRowShown="0" headerRowDxfId="49" tableBorderDxfId="48">
  <autoFilter ref="A1:G189" xr:uid="{C6073760-A428-4259-86E8-7D37136B01B4}"/>
  <sortState xmlns:xlrd2="http://schemas.microsoft.com/office/spreadsheetml/2017/richdata2" ref="A2:G189">
    <sortCondition ref="A1:A189"/>
  </sortState>
  <tableColumns count="7">
    <tableColumn id="1" xr3:uid="{1CD77E78-4A94-4594-8226-08F1A46AD014}" name="Sûre n.:" dataDxfId="47"/>
    <tableColumn id="2" xr3:uid="{D2DCAD05-2CB9-4DD8-B5EB-AACB5B919B62}" name="Âyet n.:" dataDxfId="46"/>
    <tableColumn id="3" xr3:uid="{3CF57571-ACF3-48AC-95DE-2E6A58416989}" name="Gökler/Sayı:" dataDxfId="45"/>
    <tableColumn id="4" xr3:uid="{F76CB890-61A8-494B-9A9A-F048EC2F6007}" name="Açıklama:" dataDxfId="44"/>
    <tableColumn id="5" xr3:uid="{C138D13E-D0A7-4227-840B-70E71B09E856}" name="Arapça:" dataDxfId="43"/>
    <tableColumn id="6" xr3:uid="{47A08E02-0416-4E33-BD22-062E094CAFA7}" name="Arapça okunuş:" dataDxfId="42"/>
    <tableColumn id="7" xr3:uid="{2F06C4F2-0467-425A-BB11-08FA19023BB1}" name="Türkçe mâna:" dataDxfId="4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BF85E76-07C2-4584-A477-55A605D77FFC}" name="Tablo3" displayName="Tablo3" ref="A1:D189" totalsRowShown="0" headerRowDxfId="40" dataDxfId="39" tableBorderDxfId="38">
  <autoFilter ref="A1:D189" xr:uid="{64039757-6593-4E85-94C0-930F472BCAAD}"/>
  <sortState xmlns:xlrd2="http://schemas.microsoft.com/office/spreadsheetml/2017/richdata2" ref="A2:D189">
    <sortCondition ref="A1:A189"/>
  </sortState>
  <tableColumns count="4">
    <tableColumn id="1" xr3:uid="{DD68CA84-8096-4348-84E2-E71DF94BE6B4}" name="Sûre n.:" dataDxfId="37"/>
    <tableColumn id="2" xr3:uid="{1BEBC4ED-68EA-4BCB-AA25-636C2F215F0C}" name="Âyet n.:" dataDxfId="36"/>
    <tableColumn id="3" xr3:uid="{F1CD78BD-9191-4A6A-AA35-02FFF5D610F1}" name="Gökler/Sayı:" dataDxfId="35"/>
    <tableColumn id="4" xr3:uid="{F03AE153-DC89-4C92-8002-8AF79598770E}" name="Açıklama:" dataDxfId="3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307F3A2-AD44-44AD-933F-A58F0D3351D0}" name="Tablo37" displayName="Tablo37" ref="B1:F28" totalsRowShown="0" headerRowDxfId="33" dataDxfId="32" tableBorderDxfId="31">
  <autoFilter ref="B1:F28" xr:uid="{64039757-6593-4E85-94C0-930F472BCAAD}"/>
  <sortState xmlns:xlrd2="http://schemas.microsoft.com/office/spreadsheetml/2017/richdata2" ref="B2:F28">
    <sortCondition ref="B1:B28"/>
  </sortState>
  <tableColumns count="5">
    <tableColumn id="1" xr3:uid="{96BDBBFD-A422-4DE1-9260-569D6A273803}" name="Sûre n.:" dataDxfId="30"/>
    <tableColumn id="2" xr3:uid="{E112BD76-FF64-4106-8561-8A8A8369818D}" name="Âyet n.:" dataDxfId="29"/>
    <tableColumn id="3" xr3:uid="{1118B7AC-118A-4136-9964-108A65F661ED}" name="Gökler/Sayı:" dataDxfId="28"/>
    <tableColumn id="4" xr3:uid="{573390BB-4ADC-4DDC-A268-B58A621BF3A2}" name="Açıklama:" dataDxfId="27"/>
    <tableColumn id="5" xr3:uid="{3D149733-64C0-49AA-8187-BB2840A238B2}" name="Sütun1" dataDxfId="26">
      <calculatedColumnFormula>Tablo37[[#This Row],[Sûre n.:]]/7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126044-944B-4A72-8BD4-39AB7A3983BF}" name="Tablo4" displayName="Tablo4" ref="A1:E8" totalsRowShown="0" headerRowDxfId="25" dataDxfId="23" headerRowBorderDxfId="24" tableBorderDxfId="22" totalsRowBorderDxfId="21">
  <autoFilter ref="A1:E8" xr:uid="{41FD4257-399B-4AD9-ADDF-C58941203620}"/>
  <sortState xmlns:xlrd2="http://schemas.microsoft.com/office/spreadsheetml/2017/richdata2" ref="A2:E8">
    <sortCondition ref="B1:B8"/>
  </sortState>
  <tableColumns count="5">
    <tableColumn id="1" xr3:uid="{49A7D92F-A4FC-40B0-965F-F5B0B9F0B3AF}" name="Sıra no:" dataDxfId="20"/>
    <tableColumn id="2" xr3:uid="{00DF0C7D-4A6A-462E-833C-724A1444068D}" name="Sûre n.:" dataDxfId="19"/>
    <tableColumn id="3" xr3:uid="{B291A88E-BA65-4D08-AA20-9B73FD324E17}" name="Âyet n.:" dataDxfId="18"/>
    <tableColumn id="4" xr3:uid="{E1632F3D-C9ED-4B83-A367-6DC367008F70}" name="Sayı:" dataDxfId="17"/>
    <tableColumn id="5" xr3:uid="{5BEBA881-F825-4221-B2B1-54F046772DD0}" name="Açıklama:" dataDxfId="1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F9AC36-762B-4140-813B-C69FECF57D87}" name="Tablo5" displayName="Tablo5" ref="A1:D134" totalsRowShown="0" headerRowDxfId="15" dataDxfId="13" headerRowBorderDxfId="14" tableBorderDxfId="12" totalsRowBorderDxfId="11">
  <autoFilter ref="A1:D134" xr:uid="{E132572A-4552-4512-8B28-6514F079084D}"/>
  <sortState xmlns:xlrd2="http://schemas.microsoft.com/office/spreadsheetml/2017/richdata2" ref="A2:D134">
    <sortCondition ref="A1:A134"/>
  </sortState>
  <tableColumns count="4">
    <tableColumn id="1" xr3:uid="{0CDD7F7B-7D82-4A85-9AAA-628D7D9B28B9}" name="Sûre n.:" dataDxfId="10"/>
    <tableColumn id="2" xr3:uid="{F8491E10-8CE9-4782-B24D-5FCD45F7B2AE}" name="Âyet n.:" dataDxfId="9"/>
    <tableColumn id="3" xr3:uid="{F3D28E6E-0250-4059-B7DA-AC83867A4FA1}" name="Sayı:" dataDxfId="8"/>
    <tableColumn id="4" xr3:uid="{9F22F180-E5CD-4CA0-ADCD-E00552CFF0AF}" name="Açıklama:" dataDxfId="7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0766F2F-2EE4-4B41-ABD9-0CBCCA9A7DD1}" name="Tablo378" displayName="Tablo378" ref="A1:D20" totalsRowShown="0" headerRowDxfId="6" dataDxfId="5" tableBorderDxfId="4">
  <autoFilter ref="A1:D20" xr:uid="{64039757-6593-4E85-94C0-930F472BCAAD}"/>
  <sortState xmlns:xlrd2="http://schemas.microsoft.com/office/spreadsheetml/2017/richdata2" ref="A2:D20">
    <sortCondition descending="1" ref="D1:D20"/>
  </sortState>
  <tableColumns count="4">
    <tableColumn id="1" xr3:uid="{D8663A9A-C0F9-4A2A-9077-1EE466AAEAA7}" name="Sûre n.:" dataDxfId="3"/>
    <tableColumn id="2" xr3:uid="{56921F16-DF3C-4B38-AF64-7F1909BA4F5C}" name="Âyet n.:" dataDxfId="2"/>
    <tableColumn id="3" xr3:uid="{1B00B174-3519-4F5F-8D20-DDF59B961E54}" name="Gökler/Sayı:" dataDxfId="1"/>
    <tableColumn id="4" xr3:uid="{71D67FBA-DEEE-4F46-9309-67A5163EE571}" name="Açıklama: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61CBD-E707-4783-B799-2C3C0CBD4CD9}">
  <dimension ref="A1:G189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5" x14ac:dyDescent="0.35"/>
  <cols>
    <col min="1" max="1" width="11.77734375" style="5" bestFit="1" customWidth="1"/>
    <col min="2" max="2" width="11.88671875" style="5" bestFit="1" customWidth="1"/>
    <col min="3" max="3" width="16" style="5" bestFit="1" customWidth="1"/>
    <col min="4" max="4" width="14.109375" bestFit="1" customWidth="1"/>
    <col min="5" max="5" width="70" customWidth="1"/>
    <col min="6" max="6" width="34" style="6" customWidth="1"/>
    <col min="7" max="7" width="43" style="6" customWidth="1"/>
  </cols>
  <sheetData>
    <row r="1" spans="1:7" ht="15.6" x14ac:dyDescent="0.3">
      <c r="A1" s="15" t="s">
        <v>1</v>
      </c>
      <c r="B1" s="1" t="s">
        <v>2</v>
      </c>
      <c r="C1" s="1" t="s">
        <v>523</v>
      </c>
      <c r="D1" s="1" t="s">
        <v>0</v>
      </c>
      <c r="E1" s="2" t="s">
        <v>549</v>
      </c>
      <c r="F1" s="1" t="s">
        <v>550</v>
      </c>
      <c r="G1" s="3" t="s">
        <v>551</v>
      </c>
    </row>
    <row r="2" spans="1:7" ht="66" x14ac:dyDescent="0.3">
      <c r="A2" s="16">
        <v>2</v>
      </c>
      <c r="B2" s="7">
        <v>29</v>
      </c>
      <c r="C2" s="7">
        <v>1</v>
      </c>
      <c r="D2" s="8" t="s">
        <v>3</v>
      </c>
      <c r="E2" s="9" t="s">
        <v>524</v>
      </c>
      <c r="F2" s="10" t="s">
        <v>525</v>
      </c>
      <c r="G2" s="11" t="s">
        <v>526</v>
      </c>
    </row>
    <row r="3" spans="1:7" ht="66" x14ac:dyDescent="0.3">
      <c r="A3" s="16">
        <v>2</v>
      </c>
      <c r="B3" s="7">
        <v>33</v>
      </c>
      <c r="C3" s="7">
        <v>1</v>
      </c>
      <c r="D3" s="8" t="s">
        <v>19</v>
      </c>
      <c r="E3" s="9" t="s">
        <v>20</v>
      </c>
      <c r="F3" s="10" t="s">
        <v>21</v>
      </c>
      <c r="G3" s="11" t="s">
        <v>22</v>
      </c>
    </row>
    <row r="4" spans="1:7" ht="66" x14ac:dyDescent="0.3">
      <c r="A4" s="16">
        <v>2</v>
      </c>
      <c r="B4" s="7">
        <v>107</v>
      </c>
      <c r="C4" s="7">
        <v>1</v>
      </c>
      <c r="D4" s="8" t="s">
        <v>19</v>
      </c>
      <c r="E4" s="9" t="s">
        <v>23</v>
      </c>
      <c r="F4" s="10" t="s">
        <v>24</v>
      </c>
      <c r="G4" s="11" t="s">
        <v>25</v>
      </c>
    </row>
    <row r="5" spans="1:7" ht="33" x14ac:dyDescent="0.3">
      <c r="A5" s="16">
        <v>2</v>
      </c>
      <c r="B5" s="7">
        <v>116</v>
      </c>
      <c r="C5" s="7">
        <v>1</v>
      </c>
      <c r="D5" s="8" t="s">
        <v>19</v>
      </c>
      <c r="E5" s="9" t="s">
        <v>26</v>
      </c>
      <c r="F5" s="10" t="s">
        <v>27</v>
      </c>
      <c r="G5" s="11" t="s">
        <v>28</v>
      </c>
    </row>
    <row r="6" spans="1:7" ht="33" x14ac:dyDescent="0.3">
      <c r="A6" s="16">
        <v>2</v>
      </c>
      <c r="B6" s="7">
        <v>117</v>
      </c>
      <c r="C6" s="7">
        <v>1</v>
      </c>
      <c r="D6" s="8" t="s">
        <v>19</v>
      </c>
      <c r="E6" s="9" t="s">
        <v>29</v>
      </c>
      <c r="F6" s="10" t="s">
        <v>30</v>
      </c>
      <c r="G6" s="11" t="s">
        <v>31</v>
      </c>
    </row>
    <row r="7" spans="1:7" ht="135" x14ac:dyDescent="0.3">
      <c r="A7" s="16">
        <v>2</v>
      </c>
      <c r="B7" s="7">
        <v>164</v>
      </c>
      <c r="C7" s="7">
        <v>1</v>
      </c>
      <c r="D7" s="12" t="s">
        <v>520</v>
      </c>
      <c r="E7" s="9" t="s">
        <v>527</v>
      </c>
      <c r="F7" s="10" t="s">
        <v>528</v>
      </c>
      <c r="G7" s="11" t="s">
        <v>529</v>
      </c>
    </row>
    <row r="8" spans="1:7" ht="66" x14ac:dyDescent="0.3">
      <c r="A8" s="16">
        <v>2</v>
      </c>
      <c r="B8" s="7">
        <v>255</v>
      </c>
      <c r="C8" s="33">
        <v>2</v>
      </c>
      <c r="D8" s="8" t="s">
        <v>19</v>
      </c>
      <c r="E8" s="9" t="s">
        <v>32</v>
      </c>
      <c r="F8" s="10" t="s">
        <v>33</v>
      </c>
      <c r="G8" s="11" t="s">
        <v>34</v>
      </c>
    </row>
    <row r="9" spans="1:7" ht="33" x14ac:dyDescent="0.3">
      <c r="A9" s="16">
        <v>2</v>
      </c>
      <c r="B9" s="7">
        <v>284</v>
      </c>
      <c r="C9" s="7">
        <v>1</v>
      </c>
      <c r="D9" s="8"/>
      <c r="E9" s="9" t="s">
        <v>395</v>
      </c>
      <c r="F9" s="10" t="s">
        <v>396</v>
      </c>
      <c r="G9" s="11" t="s">
        <v>397</v>
      </c>
    </row>
    <row r="10" spans="1:7" ht="33" x14ac:dyDescent="0.3">
      <c r="A10" s="16">
        <v>3</v>
      </c>
      <c r="B10" s="7">
        <v>29</v>
      </c>
      <c r="C10" s="7">
        <v>1</v>
      </c>
      <c r="D10" s="8"/>
      <c r="E10" s="9" t="s">
        <v>398</v>
      </c>
      <c r="F10" s="10" t="s">
        <v>399</v>
      </c>
      <c r="G10" s="11" t="s">
        <v>400</v>
      </c>
    </row>
    <row r="11" spans="1:7" ht="66" x14ac:dyDescent="0.3">
      <c r="A11" s="16">
        <v>3</v>
      </c>
      <c r="B11" s="7">
        <v>83</v>
      </c>
      <c r="C11" s="7">
        <v>1</v>
      </c>
      <c r="D11" s="8" t="s">
        <v>19</v>
      </c>
      <c r="E11" s="9" t="s">
        <v>35</v>
      </c>
      <c r="F11" s="10" t="s">
        <v>36</v>
      </c>
      <c r="G11" s="11" t="s">
        <v>37</v>
      </c>
    </row>
    <row r="12" spans="1:7" ht="33" x14ac:dyDescent="0.3">
      <c r="A12" s="16">
        <v>3</v>
      </c>
      <c r="B12" s="7">
        <v>109</v>
      </c>
      <c r="C12" s="7">
        <v>1</v>
      </c>
      <c r="D12" s="8"/>
      <c r="E12" s="9" t="s">
        <v>401</v>
      </c>
      <c r="F12" s="10" t="s">
        <v>402</v>
      </c>
      <c r="G12" s="11" t="s">
        <v>403</v>
      </c>
    </row>
    <row r="13" spans="1:7" ht="33" x14ac:dyDescent="0.3">
      <c r="A13" s="16">
        <v>3</v>
      </c>
      <c r="B13" s="7">
        <v>129</v>
      </c>
      <c r="C13" s="7">
        <v>1</v>
      </c>
      <c r="D13" s="8"/>
      <c r="E13" s="9" t="s">
        <v>401</v>
      </c>
      <c r="F13" s="10" t="s">
        <v>402</v>
      </c>
      <c r="G13" s="11" t="s">
        <v>404</v>
      </c>
    </row>
    <row r="14" spans="1:7" ht="66" x14ac:dyDescent="0.3">
      <c r="A14" s="16">
        <v>3</v>
      </c>
      <c r="B14" s="7">
        <v>133</v>
      </c>
      <c r="C14" s="7">
        <v>1</v>
      </c>
      <c r="D14" s="8" t="s">
        <v>19</v>
      </c>
      <c r="E14" s="9" t="s">
        <v>38</v>
      </c>
      <c r="F14" s="10" t="s">
        <v>39</v>
      </c>
      <c r="G14" s="11" t="s">
        <v>40</v>
      </c>
    </row>
    <row r="15" spans="1:7" ht="33" x14ac:dyDescent="0.3">
      <c r="A15" s="16">
        <v>3</v>
      </c>
      <c r="B15" s="7">
        <v>180</v>
      </c>
      <c r="C15" s="7">
        <v>1</v>
      </c>
      <c r="D15" s="8" t="s">
        <v>19</v>
      </c>
      <c r="E15" s="9" t="s">
        <v>41</v>
      </c>
      <c r="F15" s="10" t="s">
        <v>42</v>
      </c>
      <c r="G15" s="11" t="s">
        <v>43</v>
      </c>
    </row>
    <row r="16" spans="1:7" ht="33" x14ac:dyDescent="0.3">
      <c r="A16" s="16">
        <v>3</v>
      </c>
      <c r="B16" s="7">
        <v>189</v>
      </c>
      <c r="C16" s="7">
        <v>1</v>
      </c>
      <c r="D16" s="8" t="s">
        <v>19</v>
      </c>
      <c r="E16" s="9" t="s">
        <v>44</v>
      </c>
      <c r="F16" s="10" t="s">
        <v>45</v>
      </c>
      <c r="G16" s="11" t="s">
        <v>46</v>
      </c>
    </row>
    <row r="17" spans="1:7" ht="66" x14ac:dyDescent="0.3">
      <c r="A17" s="16">
        <v>3</v>
      </c>
      <c r="B17" s="7">
        <v>190</v>
      </c>
      <c r="C17" s="7">
        <v>1</v>
      </c>
      <c r="D17" s="8" t="s">
        <v>19</v>
      </c>
      <c r="E17" s="9" t="s">
        <v>47</v>
      </c>
      <c r="F17" s="10" t="s">
        <v>48</v>
      </c>
      <c r="G17" s="11" t="s">
        <v>49</v>
      </c>
    </row>
    <row r="18" spans="1:7" ht="33" x14ac:dyDescent="0.3">
      <c r="A18" s="16">
        <v>3</v>
      </c>
      <c r="B18" s="7">
        <v>191</v>
      </c>
      <c r="C18" s="7">
        <v>1</v>
      </c>
      <c r="D18" s="8" t="s">
        <v>19</v>
      </c>
      <c r="E18" s="9" t="s">
        <v>50</v>
      </c>
      <c r="F18" s="10" t="s">
        <v>51</v>
      </c>
      <c r="G18" s="11" t="s">
        <v>52</v>
      </c>
    </row>
    <row r="19" spans="1:7" ht="33" x14ac:dyDescent="0.3">
      <c r="A19" s="16">
        <v>4</v>
      </c>
      <c r="B19" s="7">
        <v>126</v>
      </c>
      <c r="C19" s="7">
        <v>1</v>
      </c>
      <c r="D19" s="8"/>
      <c r="E19" s="9" t="s">
        <v>401</v>
      </c>
      <c r="F19" s="10" t="s">
        <v>402</v>
      </c>
      <c r="G19" s="11" t="s">
        <v>404</v>
      </c>
    </row>
    <row r="20" spans="1:7" ht="66" x14ac:dyDescent="0.3">
      <c r="A20" s="16">
        <v>4</v>
      </c>
      <c r="B20" s="7">
        <v>131</v>
      </c>
      <c r="C20" s="33">
        <v>2</v>
      </c>
      <c r="D20" s="8"/>
      <c r="E20" s="9" t="s">
        <v>405</v>
      </c>
      <c r="F20" s="10" t="s">
        <v>406</v>
      </c>
      <c r="G20" s="11" t="s">
        <v>407</v>
      </c>
    </row>
    <row r="21" spans="1:7" ht="33" x14ac:dyDescent="0.3">
      <c r="A21" s="16">
        <v>4</v>
      </c>
      <c r="B21" s="7">
        <v>132</v>
      </c>
      <c r="C21" s="7">
        <v>1</v>
      </c>
      <c r="D21" s="8"/>
      <c r="E21" s="9" t="s">
        <v>401</v>
      </c>
      <c r="F21" s="10" t="s">
        <v>402</v>
      </c>
      <c r="G21" s="11" t="s">
        <v>404</v>
      </c>
    </row>
    <row r="22" spans="1:7" ht="33" x14ac:dyDescent="0.3">
      <c r="A22" s="16">
        <v>4</v>
      </c>
      <c r="B22" s="7">
        <v>170</v>
      </c>
      <c r="C22" s="7">
        <v>1</v>
      </c>
      <c r="D22" s="8" t="s">
        <v>19</v>
      </c>
      <c r="E22" s="9" t="s">
        <v>53</v>
      </c>
      <c r="F22" s="10" t="s">
        <v>54</v>
      </c>
      <c r="G22" s="11" t="s">
        <v>55</v>
      </c>
    </row>
    <row r="23" spans="1:7" ht="33" x14ac:dyDescent="0.3">
      <c r="A23" s="16">
        <v>4</v>
      </c>
      <c r="B23" s="7">
        <v>171</v>
      </c>
      <c r="C23" s="7">
        <v>1</v>
      </c>
      <c r="D23" s="8"/>
      <c r="E23" s="9" t="s">
        <v>408</v>
      </c>
      <c r="F23" s="10" t="s">
        <v>409</v>
      </c>
      <c r="G23" s="11" t="s">
        <v>410</v>
      </c>
    </row>
    <row r="24" spans="1:7" ht="132" x14ac:dyDescent="0.3">
      <c r="A24" s="16">
        <v>5</v>
      </c>
      <c r="B24" s="7">
        <v>17</v>
      </c>
      <c r="C24" s="7">
        <v>1</v>
      </c>
      <c r="D24" s="8" t="s">
        <v>19</v>
      </c>
      <c r="E24" s="9" t="s">
        <v>56</v>
      </c>
      <c r="F24" s="10" t="s">
        <v>57</v>
      </c>
      <c r="G24" s="11" t="s">
        <v>58</v>
      </c>
    </row>
    <row r="25" spans="1:7" ht="45" x14ac:dyDescent="0.3">
      <c r="A25" s="16">
        <v>5</v>
      </c>
      <c r="B25" s="7">
        <v>18</v>
      </c>
      <c r="C25" s="7">
        <v>1</v>
      </c>
      <c r="D25" s="8" t="s">
        <v>19</v>
      </c>
      <c r="E25" s="9" t="s">
        <v>59</v>
      </c>
      <c r="F25" s="10" t="s">
        <v>60</v>
      </c>
      <c r="G25" s="11" t="s">
        <v>61</v>
      </c>
    </row>
    <row r="26" spans="1:7" ht="33" x14ac:dyDescent="0.3">
      <c r="A26" s="16">
        <v>5</v>
      </c>
      <c r="B26" s="7">
        <v>40</v>
      </c>
      <c r="C26" s="7">
        <v>1</v>
      </c>
      <c r="D26" s="8" t="s">
        <v>19</v>
      </c>
      <c r="E26" s="9" t="s">
        <v>62</v>
      </c>
      <c r="F26" s="10" t="s">
        <v>63</v>
      </c>
      <c r="G26" s="11" t="s">
        <v>64</v>
      </c>
    </row>
    <row r="27" spans="1:7" ht="66" x14ac:dyDescent="0.3">
      <c r="A27" s="16">
        <v>5</v>
      </c>
      <c r="B27" s="7">
        <v>97</v>
      </c>
      <c r="C27" s="7">
        <v>1</v>
      </c>
      <c r="D27" s="8"/>
      <c r="E27" s="9" t="s">
        <v>411</v>
      </c>
      <c r="F27" s="10" t="s">
        <v>412</v>
      </c>
      <c r="G27" s="11" t="s">
        <v>413</v>
      </c>
    </row>
    <row r="28" spans="1:7" ht="33" x14ac:dyDescent="0.3">
      <c r="A28" s="16">
        <v>5</v>
      </c>
      <c r="B28" s="7">
        <v>120</v>
      </c>
      <c r="C28" s="7">
        <v>1</v>
      </c>
      <c r="D28" s="8" t="s">
        <v>19</v>
      </c>
      <c r="E28" s="9" t="s">
        <v>65</v>
      </c>
      <c r="F28" s="10" t="s">
        <v>66</v>
      </c>
      <c r="G28" s="11" t="s">
        <v>67</v>
      </c>
    </row>
    <row r="29" spans="1:7" ht="33" x14ac:dyDescent="0.3">
      <c r="A29" s="16">
        <v>6</v>
      </c>
      <c r="B29" s="7">
        <v>1</v>
      </c>
      <c r="C29" s="7">
        <v>1</v>
      </c>
      <c r="D29" s="8" t="s">
        <v>19</v>
      </c>
      <c r="E29" s="9" t="s">
        <v>68</v>
      </c>
      <c r="F29" s="10" t="s">
        <v>69</v>
      </c>
      <c r="G29" s="11" t="s">
        <v>70</v>
      </c>
    </row>
    <row r="30" spans="1:7" ht="33" x14ac:dyDescent="0.3">
      <c r="A30" s="16">
        <v>6</v>
      </c>
      <c r="B30" s="7">
        <v>3</v>
      </c>
      <c r="C30" s="7">
        <v>1</v>
      </c>
      <c r="D30" s="8"/>
      <c r="E30" s="9" t="s">
        <v>414</v>
      </c>
      <c r="F30" s="10" t="s">
        <v>415</v>
      </c>
      <c r="G30" s="11" t="s">
        <v>416</v>
      </c>
    </row>
    <row r="31" spans="1:7" ht="33" x14ac:dyDescent="0.3">
      <c r="A31" s="16">
        <v>6</v>
      </c>
      <c r="B31" s="7">
        <v>12</v>
      </c>
      <c r="C31" s="7">
        <v>1</v>
      </c>
      <c r="D31" s="8" t="s">
        <v>19</v>
      </c>
      <c r="E31" s="9" t="s">
        <v>71</v>
      </c>
      <c r="F31" s="10" t="s">
        <v>72</v>
      </c>
      <c r="G31" s="11" t="s">
        <v>73</v>
      </c>
    </row>
    <row r="32" spans="1:7" ht="33" x14ac:dyDescent="0.3">
      <c r="A32" s="16">
        <v>6</v>
      </c>
      <c r="B32" s="7">
        <v>14</v>
      </c>
      <c r="C32" s="7">
        <v>1</v>
      </c>
      <c r="D32" s="8" t="s">
        <v>19</v>
      </c>
      <c r="E32" s="9" t="s">
        <v>74</v>
      </c>
      <c r="F32" s="10" t="s">
        <v>75</v>
      </c>
      <c r="G32" s="11" t="s">
        <v>76</v>
      </c>
    </row>
    <row r="33" spans="1:7" ht="33" x14ac:dyDescent="0.3">
      <c r="A33" s="16">
        <v>6</v>
      </c>
      <c r="B33" s="7">
        <v>73</v>
      </c>
      <c r="C33" s="7">
        <v>1</v>
      </c>
      <c r="D33" s="8" t="s">
        <v>19</v>
      </c>
      <c r="E33" s="9" t="s">
        <v>77</v>
      </c>
      <c r="F33" s="10" t="s">
        <v>78</v>
      </c>
      <c r="G33" s="11" t="s">
        <v>79</v>
      </c>
    </row>
    <row r="34" spans="1:7" ht="45" x14ac:dyDescent="0.3">
      <c r="A34" s="16">
        <v>6</v>
      </c>
      <c r="B34" s="7">
        <v>75</v>
      </c>
      <c r="C34" s="7">
        <v>1</v>
      </c>
      <c r="D34" s="8" t="s">
        <v>19</v>
      </c>
      <c r="E34" s="9" t="s">
        <v>80</v>
      </c>
      <c r="F34" s="10" t="s">
        <v>81</v>
      </c>
      <c r="G34" s="11" t="s">
        <v>82</v>
      </c>
    </row>
    <row r="35" spans="1:7" ht="66" x14ac:dyDescent="0.3">
      <c r="A35" s="16">
        <v>6</v>
      </c>
      <c r="B35" s="7">
        <v>79</v>
      </c>
      <c r="C35" s="7">
        <v>1</v>
      </c>
      <c r="D35" s="8" t="s">
        <v>19</v>
      </c>
      <c r="E35" s="9" t="s">
        <v>83</v>
      </c>
      <c r="F35" s="10" t="s">
        <v>84</v>
      </c>
      <c r="G35" s="11" t="s">
        <v>85</v>
      </c>
    </row>
    <row r="36" spans="1:7" ht="33" x14ac:dyDescent="0.3">
      <c r="A36" s="16">
        <v>6</v>
      </c>
      <c r="B36" s="7">
        <v>101</v>
      </c>
      <c r="C36" s="7">
        <v>1</v>
      </c>
      <c r="D36" s="8" t="s">
        <v>19</v>
      </c>
      <c r="E36" s="9" t="s">
        <v>86</v>
      </c>
      <c r="F36" s="10" t="s">
        <v>30</v>
      </c>
      <c r="G36" s="11" t="s">
        <v>87</v>
      </c>
    </row>
    <row r="37" spans="1:7" ht="66" x14ac:dyDescent="0.3">
      <c r="A37" s="16">
        <v>7</v>
      </c>
      <c r="B37" s="7">
        <v>54</v>
      </c>
      <c r="C37" s="7">
        <v>1</v>
      </c>
      <c r="D37" s="8" t="s">
        <v>19</v>
      </c>
      <c r="E37" s="9" t="s">
        <v>88</v>
      </c>
      <c r="F37" s="10" t="s">
        <v>89</v>
      </c>
      <c r="G37" s="11" t="s">
        <v>90</v>
      </c>
    </row>
    <row r="38" spans="1:7" ht="75" x14ac:dyDescent="0.3">
      <c r="A38" s="16">
        <v>7</v>
      </c>
      <c r="B38" s="7">
        <v>158</v>
      </c>
      <c r="C38" s="7">
        <v>1</v>
      </c>
      <c r="D38" s="8" t="s">
        <v>19</v>
      </c>
      <c r="E38" s="9" t="s">
        <v>91</v>
      </c>
      <c r="F38" s="10" t="s">
        <v>92</v>
      </c>
      <c r="G38" s="11" t="s">
        <v>93</v>
      </c>
    </row>
    <row r="39" spans="1:7" ht="66" x14ac:dyDescent="0.3">
      <c r="A39" s="16">
        <v>7</v>
      </c>
      <c r="B39" s="7">
        <v>185</v>
      </c>
      <c r="C39" s="7">
        <v>1</v>
      </c>
      <c r="D39" s="8" t="s">
        <v>19</v>
      </c>
      <c r="E39" s="9" t="s">
        <v>94</v>
      </c>
      <c r="F39" s="10" t="s">
        <v>95</v>
      </c>
      <c r="G39" s="11" t="s">
        <v>96</v>
      </c>
    </row>
    <row r="40" spans="1:7" ht="99" x14ac:dyDescent="0.3">
      <c r="A40" s="16">
        <v>7</v>
      </c>
      <c r="B40" s="7">
        <v>187</v>
      </c>
      <c r="C40" s="7">
        <v>1</v>
      </c>
      <c r="D40" s="8" t="s">
        <v>19</v>
      </c>
      <c r="E40" s="9" t="s">
        <v>97</v>
      </c>
      <c r="F40" s="10" t="s">
        <v>98</v>
      </c>
      <c r="G40" s="11" t="s">
        <v>99</v>
      </c>
    </row>
    <row r="41" spans="1:7" ht="66" x14ac:dyDescent="0.3">
      <c r="A41" s="16">
        <v>9</v>
      </c>
      <c r="B41" s="7">
        <v>36</v>
      </c>
      <c r="C41" s="7">
        <v>1</v>
      </c>
      <c r="D41" s="8" t="s">
        <v>19</v>
      </c>
      <c r="E41" s="9" t="s">
        <v>100</v>
      </c>
      <c r="F41" s="10" t="s">
        <v>101</v>
      </c>
      <c r="G41" s="11" t="s">
        <v>102</v>
      </c>
    </row>
    <row r="42" spans="1:7" ht="33" x14ac:dyDescent="0.3">
      <c r="A42" s="16">
        <v>9</v>
      </c>
      <c r="B42" s="7">
        <v>116</v>
      </c>
      <c r="C42" s="7">
        <v>1</v>
      </c>
      <c r="D42" s="8" t="s">
        <v>19</v>
      </c>
      <c r="E42" s="9" t="s">
        <v>103</v>
      </c>
      <c r="F42" s="10" t="s">
        <v>104</v>
      </c>
      <c r="G42" s="11" t="s">
        <v>105</v>
      </c>
    </row>
    <row r="43" spans="1:7" ht="66" x14ac:dyDescent="0.3">
      <c r="A43" s="16">
        <v>10</v>
      </c>
      <c r="B43" s="7">
        <v>3</v>
      </c>
      <c r="C43" s="7">
        <v>1</v>
      </c>
      <c r="D43" s="8" t="s">
        <v>19</v>
      </c>
      <c r="E43" s="9" t="s">
        <v>106</v>
      </c>
      <c r="F43" s="10" t="s">
        <v>107</v>
      </c>
      <c r="G43" s="11" t="s">
        <v>108</v>
      </c>
    </row>
    <row r="44" spans="1:7" ht="66" x14ac:dyDescent="0.3">
      <c r="A44" s="16">
        <v>10</v>
      </c>
      <c r="B44" s="7">
        <v>6</v>
      </c>
      <c r="C44" s="7">
        <v>1</v>
      </c>
      <c r="D44" s="8" t="s">
        <v>19</v>
      </c>
      <c r="E44" s="9" t="s">
        <v>109</v>
      </c>
      <c r="F44" s="10" t="s">
        <v>110</v>
      </c>
      <c r="G44" s="11" t="s">
        <v>111</v>
      </c>
    </row>
    <row r="45" spans="1:7" ht="33" x14ac:dyDescent="0.3">
      <c r="A45" s="16">
        <v>10</v>
      </c>
      <c r="B45" s="7">
        <v>18</v>
      </c>
      <c r="C45" s="7">
        <v>1</v>
      </c>
      <c r="D45" s="8"/>
      <c r="E45" s="9" t="s">
        <v>417</v>
      </c>
      <c r="F45" s="10" t="s">
        <v>418</v>
      </c>
      <c r="G45" s="11" t="s">
        <v>419</v>
      </c>
    </row>
    <row r="46" spans="1:7" ht="33" x14ac:dyDescent="0.3">
      <c r="A46" s="16">
        <v>10</v>
      </c>
      <c r="B46" s="7">
        <v>55</v>
      </c>
      <c r="C46" s="7">
        <v>1</v>
      </c>
      <c r="D46" s="8" t="s">
        <v>19</v>
      </c>
      <c r="E46" s="9" t="s">
        <v>112</v>
      </c>
      <c r="F46" s="10" t="s">
        <v>113</v>
      </c>
      <c r="G46" s="11" t="s">
        <v>114</v>
      </c>
    </row>
    <row r="47" spans="1:7" ht="33" x14ac:dyDescent="0.3">
      <c r="A47" s="16">
        <v>10</v>
      </c>
      <c r="B47" s="7">
        <v>66</v>
      </c>
      <c r="C47" s="7">
        <v>1</v>
      </c>
      <c r="D47" s="8"/>
      <c r="E47" s="9" t="s">
        <v>420</v>
      </c>
      <c r="F47" s="10" t="s">
        <v>421</v>
      </c>
      <c r="G47" s="11" t="s">
        <v>422</v>
      </c>
    </row>
    <row r="48" spans="1:7" ht="33" x14ac:dyDescent="0.3">
      <c r="A48" s="16">
        <v>10</v>
      </c>
      <c r="B48" s="7">
        <v>68</v>
      </c>
      <c r="C48" s="7">
        <v>1</v>
      </c>
      <c r="D48" s="8"/>
      <c r="E48" s="9" t="s">
        <v>408</v>
      </c>
      <c r="F48" s="10" t="s">
        <v>409</v>
      </c>
      <c r="G48" s="11" t="s">
        <v>410</v>
      </c>
    </row>
    <row r="49" spans="1:7" ht="66" x14ac:dyDescent="0.3">
      <c r="A49" s="16">
        <v>10</v>
      </c>
      <c r="B49" s="7">
        <v>101</v>
      </c>
      <c r="C49" s="7">
        <v>1</v>
      </c>
      <c r="D49" s="8" t="s">
        <v>19</v>
      </c>
      <c r="E49" s="9" t="s">
        <v>115</v>
      </c>
      <c r="F49" s="10" t="s">
        <v>116</v>
      </c>
      <c r="G49" s="11" t="s">
        <v>117</v>
      </c>
    </row>
    <row r="50" spans="1:7" ht="66" x14ac:dyDescent="0.3">
      <c r="A50" s="16">
        <v>11</v>
      </c>
      <c r="B50" s="7">
        <v>7</v>
      </c>
      <c r="C50" s="7">
        <v>1</v>
      </c>
      <c r="D50" s="8" t="s">
        <v>19</v>
      </c>
      <c r="E50" s="9" t="s">
        <v>118</v>
      </c>
      <c r="F50" s="10" t="s">
        <v>119</v>
      </c>
      <c r="G50" s="11" t="s">
        <v>120</v>
      </c>
    </row>
    <row r="51" spans="1:7" ht="66" x14ac:dyDescent="0.3">
      <c r="A51" s="16">
        <v>11</v>
      </c>
      <c r="B51" s="7">
        <v>107</v>
      </c>
      <c r="C51" s="7">
        <v>1</v>
      </c>
      <c r="D51" s="8" t="s">
        <v>19</v>
      </c>
      <c r="E51" s="9" t="s">
        <v>121</v>
      </c>
      <c r="F51" s="10" t="s">
        <v>122</v>
      </c>
      <c r="G51" s="11" t="s">
        <v>123</v>
      </c>
    </row>
    <row r="52" spans="1:7" ht="66" x14ac:dyDescent="0.3">
      <c r="A52" s="16">
        <v>11</v>
      </c>
      <c r="B52" s="7">
        <v>108</v>
      </c>
      <c r="C52" s="7">
        <v>1</v>
      </c>
      <c r="D52" s="8" t="s">
        <v>19</v>
      </c>
      <c r="E52" s="9" t="s">
        <v>124</v>
      </c>
      <c r="F52" s="10" t="s">
        <v>125</v>
      </c>
      <c r="G52" s="11" t="s">
        <v>126</v>
      </c>
    </row>
    <row r="53" spans="1:7" ht="33" x14ac:dyDescent="0.3">
      <c r="A53" s="16">
        <v>11</v>
      </c>
      <c r="B53" s="7">
        <v>123</v>
      </c>
      <c r="C53" s="7">
        <v>1</v>
      </c>
      <c r="D53" s="8" t="s">
        <v>19</v>
      </c>
      <c r="E53" s="9" t="s">
        <v>127</v>
      </c>
      <c r="F53" s="10" t="s">
        <v>128</v>
      </c>
      <c r="G53" s="11" t="s">
        <v>129</v>
      </c>
    </row>
    <row r="54" spans="1:7" ht="33" x14ac:dyDescent="0.3">
      <c r="A54" s="16">
        <v>12</v>
      </c>
      <c r="B54" s="7">
        <v>101</v>
      </c>
      <c r="C54" s="7">
        <v>1</v>
      </c>
      <c r="D54" s="8" t="s">
        <v>19</v>
      </c>
      <c r="E54" s="9" t="s">
        <v>130</v>
      </c>
      <c r="F54" s="10" t="s">
        <v>131</v>
      </c>
      <c r="G54" s="11" t="s">
        <v>132</v>
      </c>
    </row>
    <row r="55" spans="1:7" ht="66" x14ac:dyDescent="0.3">
      <c r="A55" s="16">
        <v>12</v>
      </c>
      <c r="B55" s="7">
        <v>105</v>
      </c>
      <c r="C55" s="7">
        <v>1</v>
      </c>
      <c r="D55" s="8" t="s">
        <v>19</v>
      </c>
      <c r="E55" s="9" t="s">
        <v>133</v>
      </c>
      <c r="F55" s="10" t="s">
        <v>134</v>
      </c>
      <c r="G55" s="11" t="s">
        <v>135</v>
      </c>
    </row>
    <row r="56" spans="1:7" ht="33" x14ac:dyDescent="0.3">
      <c r="A56" s="16">
        <v>13</v>
      </c>
      <c r="B56" s="7">
        <v>2</v>
      </c>
      <c r="C56" s="7">
        <v>1</v>
      </c>
      <c r="D56" s="8"/>
      <c r="E56" s="9" t="s">
        <v>423</v>
      </c>
      <c r="F56" s="10" t="s">
        <v>424</v>
      </c>
      <c r="G56" s="11" t="s">
        <v>425</v>
      </c>
    </row>
    <row r="57" spans="1:7" ht="66" x14ac:dyDescent="0.3">
      <c r="A57" s="16">
        <v>13</v>
      </c>
      <c r="B57" s="7">
        <v>15</v>
      </c>
      <c r="C57" s="7">
        <v>1</v>
      </c>
      <c r="D57" s="8" t="s">
        <v>19</v>
      </c>
      <c r="E57" s="9" t="s">
        <v>136</v>
      </c>
      <c r="F57" s="10" t="s">
        <v>137</v>
      </c>
      <c r="G57" s="11" t="s">
        <v>138</v>
      </c>
    </row>
    <row r="58" spans="1:7" ht="33" x14ac:dyDescent="0.3">
      <c r="A58" s="16">
        <v>13</v>
      </c>
      <c r="B58" s="7">
        <v>16</v>
      </c>
      <c r="C58" s="7">
        <v>1</v>
      </c>
      <c r="D58" s="8" t="s">
        <v>19</v>
      </c>
      <c r="E58" s="9" t="s">
        <v>139</v>
      </c>
      <c r="F58" s="10" t="s">
        <v>140</v>
      </c>
      <c r="G58" s="11" t="s">
        <v>141</v>
      </c>
    </row>
    <row r="59" spans="1:7" ht="33" x14ac:dyDescent="0.3">
      <c r="A59" s="16">
        <v>14</v>
      </c>
      <c r="B59" s="7">
        <v>2</v>
      </c>
      <c r="C59" s="7">
        <v>1</v>
      </c>
      <c r="D59" s="8"/>
      <c r="E59" s="9" t="s">
        <v>426</v>
      </c>
      <c r="F59" s="10" t="s">
        <v>427</v>
      </c>
      <c r="G59" s="11" t="s">
        <v>428</v>
      </c>
    </row>
    <row r="60" spans="1:7" ht="33" x14ac:dyDescent="0.3">
      <c r="A60" s="16">
        <v>14</v>
      </c>
      <c r="B60" s="7">
        <v>10</v>
      </c>
      <c r="C60" s="7">
        <v>1</v>
      </c>
      <c r="D60" s="8" t="s">
        <v>19</v>
      </c>
      <c r="E60" s="9" t="s">
        <v>142</v>
      </c>
      <c r="F60" s="10" t="s">
        <v>143</v>
      </c>
      <c r="G60" s="11" t="s">
        <v>144</v>
      </c>
    </row>
    <row r="61" spans="1:7" ht="33" x14ac:dyDescent="0.3">
      <c r="A61" s="16">
        <v>14</v>
      </c>
      <c r="B61" s="7">
        <v>19</v>
      </c>
      <c r="C61" s="7">
        <v>1</v>
      </c>
      <c r="D61" s="8" t="s">
        <v>19</v>
      </c>
      <c r="E61" s="9" t="s">
        <v>145</v>
      </c>
      <c r="F61" s="10" t="s">
        <v>146</v>
      </c>
      <c r="G61" s="11" t="s">
        <v>147</v>
      </c>
    </row>
    <row r="62" spans="1:7" ht="66" x14ac:dyDescent="0.3">
      <c r="A62" s="16">
        <v>14</v>
      </c>
      <c r="B62" s="7">
        <v>32</v>
      </c>
      <c r="C62" s="7">
        <v>1</v>
      </c>
      <c r="D62" s="8" t="s">
        <v>19</v>
      </c>
      <c r="E62" s="9" t="s">
        <v>530</v>
      </c>
      <c r="F62" s="10" t="s">
        <v>531</v>
      </c>
      <c r="G62" s="11" t="s">
        <v>532</v>
      </c>
    </row>
    <row r="63" spans="1:7" ht="45" x14ac:dyDescent="0.3">
      <c r="A63" s="16">
        <v>14</v>
      </c>
      <c r="B63" s="7">
        <v>48</v>
      </c>
      <c r="C63" s="7">
        <v>1</v>
      </c>
      <c r="D63" s="8"/>
      <c r="E63" s="9" t="s">
        <v>429</v>
      </c>
      <c r="F63" s="10" t="s">
        <v>430</v>
      </c>
      <c r="G63" s="11" t="s">
        <v>431</v>
      </c>
    </row>
    <row r="64" spans="1:7" ht="33" x14ac:dyDescent="0.3">
      <c r="A64" s="16">
        <v>15</v>
      </c>
      <c r="B64" s="7">
        <v>85</v>
      </c>
      <c r="C64" s="7">
        <v>1</v>
      </c>
      <c r="D64" s="8" t="s">
        <v>19</v>
      </c>
      <c r="E64" s="9" t="s">
        <v>148</v>
      </c>
      <c r="F64" s="10" t="s">
        <v>149</v>
      </c>
      <c r="G64" s="11" t="s">
        <v>150</v>
      </c>
    </row>
    <row r="65" spans="1:7" ht="33" x14ac:dyDescent="0.3">
      <c r="A65" s="16">
        <v>16</v>
      </c>
      <c r="B65" s="7">
        <v>3</v>
      </c>
      <c r="C65" s="7">
        <v>1</v>
      </c>
      <c r="D65" s="8" t="s">
        <v>19</v>
      </c>
      <c r="E65" s="9" t="s">
        <v>151</v>
      </c>
      <c r="F65" s="10" t="s">
        <v>152</v>
      </c>
      <c r="G65" s="11" t="s">
        <v>153</v>
      </c>
    </row>
    <row r="66" spans="1:7" ht="66" x14ac:dyDescent="0.3">
      <c r="A66" s="16">
        <v>16</v>
      </c>
      <c r="B66" s="7">
        <v>49</v>
      </c>
      <c r="C66" s="7">
        <v>1</v>
      </c>
      <c r="D66" s="8"/>
      <c r="E66" s="9" t="s">
        <v>432</v>
      </c>
      <c r="F66" s="10" t="s">
        <v>433</v>
      </c>
      <c r="G66" s="11" t="s">
        <v>434</v>
      </c>
    </row>
    <row r="67" spans="1:7" ht="45" x14ac:dyDescent="0.3">
      <c r="A67" s="16">
        <v>16</v>
      </c>
      <c r="B67" s="7">
        <v>52</v>
      </c>
      <c r="C67" s="7">
        <v>1</v>
      </c>
      <c r="D67" s="8" t="s">
        <v>19</v>
      </c>
      <c r="E67" s="9" t="s">
        <v>154</v>
      </c>
      <c r="F67" s="10" t="s">
        <v>155</v>
      </c>
      <c r="G67" s="11" t="s">
        <v>156</v>
      </c>
    </row>
    <row r="68" spans="1:7" ht="66" x14ac:dyDescent="0.3">
      <c r="A68" s="16">
        <v>16</v>
      </c>
      <c r="B68" s="7">
        <v>73</v>
      </c>
      <c r="C68" s="7">
        <v>1</v>
      </c>
      <c r="D68" s="8" t="s">
        <v>19</v>
      </c>
      <c r="E68" s="9" t="s">
        <v>157</v>
      </c>
      <c r="F68" s="10" t="s">
        <v>158</v>
      </c>
      <c r="G68" s="11" t="s">
        <v>159</v>
      </c>
    </row>
    <row r="69" spans="1:7" ht="33" x14ac:dyDescent="0.3">
      <c r="A69" s="16">
        <v>16</v>
      </c>
      <c r="B69" s="7">
        <v>77</v>
      </c>
      <c r="C69" s="7">
        <v>1</v>
      </c>
      <c r="D69" s="8" t="s">
        <v>19</v>
      </c>
      <c r="E69" s="9" t="s">
        <v>160</v>
      </c>
      <c r="F69" s="10" t="s">
        <v>161</v>
      </c>
      <c r="G69" s="11" t="s">
        <v>162</v>
      </c>
    </row>
    <row r="70" spans="1:7" ht="66" x14ac:dyDescent="0.3">
      <c r="A70" s="16">
        <v>17</v>
      </c>
      <c r="B70" s="7">
        <v>44</v>
      </c>
      <c r="C70" s="7">
        <v>1</v>
      </c>
      <c r="D70" s="8" t="s">
        <v>3</v>
      </c>
      <c r="E70" s="9" t="s">
        <v>4</v>
      </c>
      <c r="F70" s="10" t="s">
        <v>5</v>
      </c>
      <c r="G70" s="11" t="s">
        <v>6</v>
      </c>
    </row>
    <row r="71" spans="1:7" ht="33" x14ac:dyDescent="0.3">
      <c r="A71" s="16">
        <v>17</v>
      </c>
      <c r="B71" s="7">
        <v>55</v>
      </c>
      <c r="C71" s="7">
        <v>1</v>
      </c>
      <c r="D71" s="8" t="s">
        <v>19</v>
      </c>
      <c r="E71" s="9" t="s">
        <v>163</v>
      </c>
      <c r="F71" s="10" t="s">
        <v>164</v>
      </c>
      <c r="G71" s="11" t="s">
        <v>165</v>
      </c>
    </row>
    <row r="72" spans="1:7" ht="66" x14ac:dyDescent="0.3">
      <c r="A72" s="16">
        <v>17</v>
      </c>
      <c r="B72" s="7">
        <v>99</v>
      </c>
      <c r="C72" s="7">
        <v>1</v>
      </c>
      <c r="D72" s="8" t="s">
        <v>19</v>
      </c>
      <c r="E72" s="9" t="s">
        <v>166</v>
      </c>
      <c r="F72" s="10" t="s">
        <v>167</v>
      </c>
      <c r="G72" s="11" t="s">
        <v>168</v>
      </c>
    </row>
    <row r="73" spans="1:7" ht="45" x14ac:dyDescent="0.3">
      <c r="A73" s="16">
        <v>17</v>
      </c>
      <c r="B73" s="7">
        <v>102</v>
      </c>
      <c r="C73" s="7">
        <v>1</v>
      </c>
      <c r="D73" s="8" t="s">
        <v>19</v>
      </c>
      <c r="E73" s="9" t="s">
        <v>169</v>
      </c>
      <c r="F73" s="10" t="s">
        <v>170</v>
      </c>
      <c r="G73" s="11" t="s">
        <v>171</v>
      </c>
    </row>
    <row r="74" spans="1:7" ht="33" x14ac:dyDescent="0.3">
      <c r="A74" s="16">
        <v>18</v>
      </c>
      <c r="B74" s="7">
        <v>14</v>
      </c>
      <c r="C74" s="7">
        <v>1</v>
      </c>
      <c r="D74" s="8" t="s">
        <v>19</v>
      </c>
      <c r="E74" s="9" t="s">
        <v>172</v>
      </c>
      <c r="F74" s="10" t="s">
        <v>173</v>
      </c>
      <c r="G74" s="11" t="s">
        <v>174</v>
      </c>
    </row>
    <row r="75" spans="1:7" ht="33" x14ac:dyDescent="0.3">
      <c r="A75" s="16">
        <v>18</v>
      </c>
      <c r="B75" s="7">
        <v>26</v>
      </c>
      <c r="C75" s="7">
        <v>1</v>
      </c>
      <c r="D75" s="8" t="s">
        <v>19</v>
      </c>
      <c r="E75" s="9" t="s">
        <v>175</v>
      </c>
      <c r="F75" s="10" t="s">
        <v>176</v>
      </c>
      <c r="G75" s="11" t="s">
        <v>177</v>
      </c>
    </row>
    <row r="76" spans="1:7" ht="33" x14ac:dyDescent="0.3">
      <c r="A76" s="16">
        <v>18</v>
      </c>
      <c r="B76" s="7">
        <v>51</v>
      </c>
      <c r="C76" s="7">
        <v>1</v>
      </c>
      <c r="D76" s="8" t="s">
        <v>19</v>
      </c>
      <c r="E76" s="9" t="s">
        <v>178</v>
      </c>
      <c r="F76" s="10" t="s">
        <v>179</v>
      </c>
      <c r="G76" s="11" t="s">
        <v>180</v>
      </c>
    </row>
    <row r="77" spans="1:7" ht="33" x14ac:dyDescent="0.3">
      <c r="A77" s="16">
        <v>19</v>
      </c>
      <c r="B77" s="7">
        <v>65</v>
      </c>
      <c r="C77" s="7">
        <v>1</v>
      </c>
      <c r="D77" s="8" t="s">
        <v>19</v>
      </c>
      <c r="E77" s="9" t="s">
        <v>181</v>
      </c>
      <c r="F77" s="10" t="s">
        <v>182</v>
      </c>
      <c r="G77" s="11" t="s">
        <v>183</v>
      </c>
    </row>
    <row r="78" spans="1:7" ht="45" x14ac:dyDescent="0.3">
      <c r="A78" s="16">
        <v>19</v>
      </c>
      <c r="B78" s="7">
        <v>90</v>
      </c>
      <c r="C78" s="7">
        <v>1</v>
      </c>
      <c r="D78" s="8"/>
      <c r="E78" s="9" t="s">
        <v>435</v>
      </c>
      <c r="F78" s="10" t="s">
        <v>436</v>
      </c>
      <c r="G78" s="11" t="s">
        <v>437</v>
      </c>
    </row>
    <row r="79" spans="1:7" ht="33" x14ac:dyDescent="0.3">
      <c r="A79" s="16">
        <v>19</v>
      </c>
      <c r="B79" s="7">
        <v>93</v>
      </c>
      <c r="C79" s="7">
        <v>1</v>
      </c>
      <c r="D79" s="8" t="s">
        <v>19</v>
      </c>
      <c r="E79" s="9" t="s">
        <v>184</v>
      </c>
      <c r="F79" s="10" t="s">
        <v>185</v>
      </c>
      <c r="G79" s="11" t="s">
        <v>186</v>
      </c>
    </row>
    <row r="80" spans="1:7" ht="33" x14ac:dyDescent="0.3">
      <c r="A80" s="16">
        <v>20</v>
      </c>
      <c r="B80" s="7">
        <v>4</v>
      </c>
      <c r="C80" s="7">
        <v>1</v>
      </c>
      <c r="D80" s="8"/>
      <c r="E80" s="9" t="s">
        <v>438</v>
      </c>
      <c r="F80" s="10" t="s">
        <v>439</v>
      </c>
      <c r="G80" s="11" t="s">
        <v>440</v>
      </c>
    </row>
    <row r="81" spans="1:7" ht="45" x14ac:dyDescent="0.3">
      <c r="A81" s="16">
        <v>20</v>
      </c>
      <c r="B81" s="7">
        <v>6</v>
      </c>
      <c r="C81" s="7">
        <v>1</v>
      </c>
      <c r="D81" s="8"/>
      <c r="E81" s="9" t="s">
        <v>441</v>
      </c>
      <c r="F81" s="10" t="s">
        <v>442</v>
      </c>
      <c r="G81" s="11" t="s">
        <v>443</v>
      </c>
    </row>
    <row r="82" spans="1:7" ht="33" x14ac:dyDescent="0.3">
      <c r="A82" s="16">
        <v>21</v>
      </c>
      <c r="B82" s="7">
        <v>19</v>
      </c>
      <c r="C82" s="7">
        <v>1</v>
      </c>
      <c r="D82" s="8" t="s">
        <v>19</v>
      </c>
      <c r="E82" s="9" t="s">
        <v>187</v>
      </c>
      <c r="F82" s="10" t="s">
        <v>188</v>
      </c>
      <c r="G82" s="11" t="s">
        <v>189</v>
      </c>
    </row>
    <row r="83" spans="1:7" ht="66" x14ac:dyDescent="0.3">
      <c r="A83" s="16">
        <v>21</v>
      </c>
      <c r="B83" s="7">
        <v>30</v>
      </c>
      <c r="C83" s="7">
        <v>1</v>
      </c>
      <c r="D83" s="8" t="s">
        <v>19</v>
      </c>
      <c r="E83" s="9" t="s">
        <v>190</v>
      </c>
      <c r="F83" s="10" t="s">
        <v>191</v>
      </c>
      <c r="G83" s="11" t="s">
        <v>192</v>
      </c>
    </row>
    <row r="84" spans="1:7" ht="66" x14ac:dyDescent="0.3">
      <c r="A84" s="16">
        <v>21</v>
      </c>
      <c r="B84" s="7">
        <v>56</v>
      </c>
      <c r="C84" s="7">
        <v>1</v>
      </c>
      <c r="D84" s="8" t="s">
        <v>19</v>
      </c>
      <c r="E84" s="9" t="s">
        <v>193</v>
      </c>
      <c r="F84" s="10" t="s">
        <v>194</v>
      </c>
      <c r="G84" s="11" t="s">
        <v>195</v>
      </c>
    </row>
    <row r="85" spans="1:7" ht="99" x14ac:dyDescent="0.3">
      <c r="A85" s="16">
        <v>22</v>
      </c>
      <c r="B85" s="7">
        <v>18</v>
      </c>
      <c r="C85" s="7">
        <v>1</v>
      </c>
      <c r="D85" s="8"/>
      <c r="E85" s="9" t="s">
        <v>444</v>
      </c>
      <c r="F85" s="10" t="s">
        <v>445</v>
      </c>
      <c r="G85" s="11" t="s">
        <v>446</v>
      </c>
    </row>
    <row r="86" spans="1:7" ht="33" x14ac:dyDescent="0.3">
      <c r="A86" s="16">
        <v>22</v>
      </c>
      <c r="B86" s="7">
        <v>64</v>
      </c>
      <c r="C86" s="7">
        <v>1</v>
      </c>
      <c r="D86" s="8"/>
      <c r="E86" s="9" t="s">
        <v>447</v>
      </c>
      <c r="F86" s="10" t="s">
        <v>448</v>
      </c>
      <c r="G86" s="11" t="s">
        <v>449</v>
      </c>
    </row>
    <row r="87" spans="1:7" ht="45" x14ac:dyDescent="0.3">
      <c r="A87" s="16">
        <v>23</v>
      </c>
      <c r="B87" s="7">
        <v>71</v>
      </c>
      <c r="C87" s="7">
        <v>1</v>
      </c>
      <c r="D87" s="8" t="s">
        <v>19</v>
      </c>
      <c r="E87" s="9" t="s">
        <v>196</v>
      </c>
      <c r="F87" s="10" t="s">
        <v>197</v>
      </c>
      <c r="G87" s="11" t="s">
        <v>198</v>
      </c>
    </row>
    <row r="88" spans="1:7" ht="33" x14ac:dyDescent="0.3">
      <c r="A88" s="16">
        <v>23</v>
      </c>
      <c r="B88" s="7">
        <v>86</v>
      </c>
      <c r="C88" s="7">
        <v>1</v>
      </c>
      <c r="D88" s="8" t="s">
        <v>3</v>
      </c>
      <c r="E88" s="9" t="s">
        <v>7</v>
      </c>
      <c r="F88" s="10" t="s">
        <v>8</v>
      </c>
      <c r="G88" s="11" t="s">
        <v>9</v>
      </c>
    </row>
    <row r="89" spans="1:7" ht="33" x14ac:dyDescent="0.3">
      <c r="A89" s="16">
        <v>24</v>
      </c>
      <c r="B89" s="7">
        <v>35</v>
      </c>
      <c r="C89" s="7">
        <v>1</v>
      </c>
      <c r="D89" s="8" t="s">
        <v>19</v>
      </c>
      <c r="E89" s="9" t="s">
        <v>199</v>
      </c>
      <c r="F89" s="10" t="s">
        <v>200</v>
      </c>
      <c r="G89" s="11" t="s">
        <v>201</v>
      </c>
    </row>
    <row r="90" spans="1:7" ht="45" x14ac:dyDescent="0.3">
      <c r="A90" s="16">
        <v>24</v>
      </c>
      <c r="B90" s="7">
        <v>41</v>
      </c>
      <c r="C90" s="7">
        <v>1</v>
      </c>
      <c r="D90" s="8" t="s">
        <v>19</v>
      </c>
      <c r="E90" s="9" t="s">
        <v>202</v>
      </c>
      <c r="F90" s="10" t="s">
        <v>203</v>
      </c>
      <c r="G90" s="11" t="s">
        <v>204</v>
      </c>
    </row>
    <row r="91" spans="1:7" ht="33" x14ac:dyDescent="0.3">
      <c r="A91" s="16">
        <v>24</v>
      </c>
      <c r="B91" s="7">
        <v>42</v>
      </c>
      <c r="C91" s="7">
        <v>1</v>
      </c>
      <c r="D91" s="8" t="s">
        <v>19</v>
      </c>
      <c r="E91" s="9" t="s">
        <v>205</v>
      </c>
      <c r="F91" s="10" t="s">
        <v>206</v>
      </c>
      <c r="G91" s="11" t="s">
        <v>207</v>
      </c>
    </row>
    <row r="92" spans="1:7" ht="33" x14ac:dyDescent="0.3">
      <c r="A92" s="16">
        <v>24</v>
      </c>
      <c r="B92" s="7">
        <v>64</v>
      </c>
      <c r="C92" s="7">
        <v>1</v>
      </c>
      <c r="D92" s="8" t="s">
        <v>19</v>
      </c>
      <c r="E92" s="9" t="s">
        <v>112</v>
      </c>
      <c r="F92" s="10" t="s">
        <v>113</v>
      </c>
      <c r="G92" s="11" t="s">
        <v>208</v>
      </c>
    </row>
    <row r="93" spans="1:7" ht="66" x14ac:dyDescent="0.3">
      <c r="A93" s="16">
        <v>25</v>
      </c>
      <c r="B93" s="7">
        <v>2</v>
      </c>
      <c r="C93" s="7">
        <v>1</v>
      </c>
      <c r="D93" s="8" t="s">
        <v>19</v>
      </c>
      <c r="E93" s="9" t="s">
        <v>209</v>
      </c>
      <c r="F93" s="10" t="s">
        <v>210</v>
      </c>
      <c r="G93" s="11" t="s">
        <v>211</v>
      </c>
    </row>
    <row r="94" spans="1:7" ht="33" x14ac:dyDescent="0.3">
      <c r="A94" s="16">
        <v>25</v>
      </c>
      <c r="B94" s="7">
        <v>6</v>
      </c>
      <c r="C94" s="7">
        <v>1</v>
      </c>
      <c r="D94" s="8" t="s">
        <v>19</v>
      </c>
      <c r="E94" s="9" t="s">
        <v>212</v>
      </c>
      <c r="F94" s="10" t="s">
        <v>213</v>
      </c>
      <c r="G94" s="11" t="s">
        <v>214</v>
      </c>
    </row>
    <row r="95" spans="1:7" ht="66" x14ac:dyDescent="0.3">
      <c r="A95" s="16">
        <v>25</v>
      </c>
      <c r="B95" s="7">
        <v>59</v>
      </c>
      <c r="C95" s="7">
        <v>1</v>
      </c>
      <c r="D95" s="8" t="s">
        <v>19</v>
      </c>
      <c r="E95" s="9" t="s">
        <v>215</v>
      </c>
      <c r="F95" s="10" t="s">
        <v>216</v>
      </c>
      <c r="G95" s="11" t="s">
        <v>217</v>
      </c>
    </row>
    <row r="96" spans="1:7" ht="45" x14ac:dyDescent="0.3">
      <c r="A96" s="16">
        <v>26</v>
      </c>
      <c r="B96" s="7">
        <v>24</v>
      </c>
      <c r="C96" s="7">
        <v>1</v>
      </c>
      <c r="D96" s="8" t="s">
        <v>19</v>
      </c>
      <c r="E96" s="9" t="s">
        <v>218</v>
      </c>
      <c r="F96" s="10" t="s">
        <v>219</v>
      </c>
      <c r="G96" s="11" t="s">
        <v>220</v>
      </c>
    </row>
    <row r="97" spans="1:7" ht="66" x14ac:dyDescent="0.3">
      <c r="A97" s="16">
        <v>27</v>
      </c>
      <c r="B97" s="7">
        <v>25</v>
      </c>
      <c r="C97" s="7">
        <v>1</v>
      </c>
      <c r="D97" s="8" t="s">
        <v>19</v>
      </c>
      <c r="E97" s="9" t="s">
        <v>221</v>
      </c>
      <c r="F97" s="10" t="s">
        <v>222</v>
      </c>
      <c r="G97" s="11" t="s">
        <v>223</v>
      </c>
    </row>
    <row r="98" spans="1:7" ht="33" x14ac:dyDescent="0.3">
      <c r="A98" s="16">
        <v>27</v>
      </c>
      <c r="B98" s="7">
        <v>60</v>
      </c>
      <c r="C98" s="7">
        <v>1</v>
      </c>
      <c r="D98" s="8" t="s">
        <v>19</v>
      </c>
      <c r="E98" s="9" t="s">
        <v>533</v>
      </c>
      <c r="F98" s="10" t="s">
        <v>534</v>
      </c>
      <c r="G98" s="11" t="s">
        <v>535</v>
      </c>
    </row>
    <row r="99" spans="1:7" ht="33" x14ac:dyDescent="0.3">
      <c r="A99" s="16">
        <v>27</v>
      </c>
      <c r="B99" s="7">
        <v>65</v>
      </c>
      <c r="C99" s="7">
        <v>1</v>
      </c>
      <c r="D99" s="8" t="s">
        <v>19</v>
      </c>
      <c r="E99" s="9" t="s">
        <v>224</v>
      </c>
      <c r="F99" s="10" t="s">
        <v>225</v>
      </c>
      <c r="G99" s="11" t="s">
        <v>226</v>
      </c>
    </row>
    <row r="100" spans="1:7" ht="66" x14ac:dyDescent="0.3">
      <c r="A100" s="16">
        <v>27</v>
      </c>
      <c r="B100" s="7">
        <v>87</v>
      </c>
      <c r="C100" s="7">
        <v>1</v>
      </c>
      <c r="D100" s="8"/>
      <c r="E100" s="9" t="s">
        <v>450</v>
      </c>
      <c r="F100" s="10" t="s">
        <v>451</v>
      </c>
      <c r="G100" s="11" t="s">
        <v>452</v>
      </c>
    </row>
    <row r="101" spans="1:7" ht="45" x14ac:dyDescent="0.3">
      <c r="A101" s="16">
        <v>29</v>
      </c>
      <c r="B101" s="7">
        <v>44</v>
      </c>
      <c r="C101" s="7">
        <v>1</v>
      </c>
      <c r="D101" s="8" t="s">
        <v>19</v>
      </c>
      <c r="E101" s="9" t="s">
        <v>227</v>
      </c>
      <c r="F101" s="10" t="s">
        <v>228</v>
      </c>
      <c r="G101" s="11" t="s">
        <v>229</v>
      </c>
    </row>
    <row r="102" spans="1:7" ht="45" x14ac:dyDescent="0.3">
      <c r="A102" s="16">
        <v>29</v>
      </c>
      <c r="B102" s="7">
        <v>52</v>
      </c>
      <c r="C102" s="7">
        <v>1</v>
      </c>
      <c r="D102" s="8" t="s">
        <v>19</v>
      </c>
      <c r="E102" s="9" t="s">
        <v>230</v>
      </c>
      <c r="F102" s="10" t="s">
        <v>231</v>
      </c>
      <c r="G102" s="11" t="s">
        <v>232</v>
      </c>
    </row>
    <row r="103" spans="1:7" ht="66" x14ac:dyDescent="0.3">
      <c r="A103" s="16">
        <v>29</v>
      </c>
      <c r="B103" s="7">
        <v>61</v>
      </c>
      <c r="C103" s="7">
        <v>1</v>
      </c>
      <c r="D103" s="8" t="s">
        <v>19</v>
      </c>
      <c r="E103" s="9" t="s">
        <v>233</v>
      </c>
      <c r="F103" s="10" t="s">
        <v>234</v>
      </c>
      <c r="G103" s="13" t="s">
        <v>235</v>
      </c>
    </row>
    <row r="104" spans="1:7" ht="45" x14ac:dyDescent="0.3">
      <c r="A104" s="16">
        <v>30</v>
      </c>
      <c r="B104" s="7">
        <v>8</v>
      </c>
      <c r="C104" s="7">
        <v>1</v>
      </c>
      <c r="D104" s="8" t="s">
        <v>19</v>
      </c>
      <c r="E104" s="9" t="s">
        <v>236</v>
      </c>
      <c r="F104" s="10" t="s">
        <v>237</v>
      </c>
      <c r="G104" s="11" t="s">
        <v>238</v>
      </c>
    </row>
    <row r="105" spans="1:7" ht="33" x14ac:dyDescent="0.3">
      <c r="A105" s="16">
        <v>30</v>
      </c>
      <c r="B105" s="7">
        <v>18</v>
      </c>
      <c r="C105" s="7">
        <v>1</v>
      </c>
      <c r="D105" s="8" t="s">
        <v>19</v>
      </c>
      <c r="E105" s="9" t="s">
        <v>239</v>
      </c>
      <c r="F105" s="10" t="s">
        <v>240</v>
      </c>
      <c r="G105" s="11" t="s">
        <v>241</v>
      </c>
    </row>
    <row r="106" spans="1:7" ht="45" x14ac:dyDescent="0.3">
      <c r="A106" s="16">
        <v>30</v>
      </c>
      <c r="B106" s="7">
        <v>22</v>
      </c>
      <c r="C106" s="7">
        <v>1</v>
      </c>
      <c r="D106" s="8" t="s">
        <v>19</v>
      </c>
      <c r="E106" s="9" t="s">
        <v>242</v>
      </c>
      <c r="F106" s="10" t="s">
        <v>243</v>
      </c>
      <c r="G106" s="11" t="s">
        <v>244</v>
      </c>
    </row>
    <row r="107" spans="1:7" ht="33" x14ac:dyDescent="0.3">
      <c r="A107" s="16">
        <v>30</v>
      </c>
      <c r="B107" s="7">
        <v>26</v>
      </c>
      <c r="C107" s="7">
        <v>1</v>
      </c>
      <c r="D107" s="8" t="s">
        <v>19</v>
      </c>
      <c r="E107" s="9" t="s">
        <v>245</v>
      </c>
      <c r="F107" s="10" t="s">
        <v>246</v>
      </c>
      <c r="G107" s="11" t="s">
        <v>247</v>
      </c>
    </row>
    <row r="108" spans="1:7" ht="66" x14ac:dyDescent="0.3">
      <c r="A108" s="16">
        <v>30</v>
      </c>
      <c r="B108" s="7">
        <v>27</v>
      </c>
      <c r="C108" s="7">
        <v>1</v>
      </c>
      <c r="D108" s="8" t="s">
        <v>19</v>
      </c>
      <c r="E108" s="9" t="s">
        <v>248</v>
      </c>
      <c r="F108" s="10" t="s">
        <v>249</v>
      </c>
      <c r="G108" s="11" t="s">
        <v>250</v>
      </c>
    </row>
    <row r="109" spans="1:7" ht="99" x14ac:dyDescent="0.3">
      <c r="A109" s="16">
        <v>31</v>
      </c>
      <c r="B109" s="7">
        <v>10</v>
      </c>
      <c r="C109" s="7">
        <v>1</v>
      </c>
      <c r="D109" s="8"/>
      <c r="E109" s="9" t="s">
        <v>536</v>
      </c>
      <c r="F109" s="10" t="s">
        <v>537</v>
      </c>
      <c r="G109" s="11" t="s">
        <v>538</v>
      </c>
    </row>
    <row r="110" spans="1:7" ht="66" x14ac:dyDescent="0.3">
      <c r="A110" s="16">
        <v>31</v>
      </c>
      <c r="B110" s="7">
        <v>16</v>
      </c>
      <c r="C110" s="7">
        <v>1</v>
      </c>
      <c r="D110" s="8"/>
      <c r="E110" s="9" t="s">
        <v>453</v>
      </c>
      <c r="F110" s="10" t="s">
        <v>454</v>
      </c>
      <c r="G110" s="11" t="s">
        <v>455</v>
      </c>
    </row>
    <row r="111" spans="1:7" ht="33" x14ac:dyDescent="0.3">
      <c r="A111" s="16">
        <v>31</v>
      </c>
      <c r="B111" s="7">
        <v>20</v>
      </c>
      <c r="C111" s="7">
        <v>1</v>
      </c>
      <c r="D111" s="8"/>
      <c r="E111" s="9" t="s">
        <v>456</v>
      </c>
      <c r="F111" s="10" t="s">
        <v>457</v>
      </c>
      <c r="G111" s="11" t="s">
        <v>458</v>
      </c>
    </row>
    <row r="112" spans="1:7" ht="33" x14ac:dyDescent="0.3">
      <c r="A112" s="16">
        <v>31</v>
      </c>
      <c r="B112" s="7">
        <v>25</v>
      </c>
      <c r="C112" s="7">
        <v>1</v>
      </c>
      <c r="D112" s="8" t="s">
        <v>19</v>
      </c>
      <c r="E112" s="9" t="s">
        <v>251</v>
      </c>
      <c r="F112" s="10" t="s">
        <v>252</v>
      </c>
      <c r="G112" s="11" t="s">
        <v>253</v>
      </c>
    </row>
    <row r="113" spans="1:7" ht="33" x14ac:dyDescent="0.3">
      <c r="A113" s="16">
        <v>31</v>
      </c>
      <c r="B113" s="7">
        <v>26</v>
      </c>
      <c r="C113" s="7">
        <v>1</v>
      </c>
      <c r="D113" s="8" t="s">
        <v>19</v>
      </c>
      <c r="E113" s="9" t="s">
        <v>254</v>
      </c>
      <c r="F113" s="10" t="s">
        <v>255</v>
      </c>
      <c r="G113" s="11" t="s">
        <v>256</v>
      </c>
    </row>
    <row r="114" spans="1:7" ht="66" x14ac:dyDescent="0.3">
      <c r="A114" s="16">
        <v>32</v>
      </c>
      <c r="B114" s="7">
        <v>4</v>
      </c>
      <c r="C114" s="7">
        <v>1</v>
      </c>
      <c r="D114" s="8" t="s">
        <v>19</v>
      </c>
      <c r="E114" s="9" t="s">
        <v>257</v>
      </c>
      <c r="F114" s="10" t="s">
        <v>258</v>
      </c>
      <c r="G114" s="11" t="s">
        <v>259</v>
      </c>
    </row>
    <row r="115" spans="1:7" ht="33" x14ac:dyDescent="0.3">
      <c r="A115" s="16">
        <v>33</v>
      </c>
      <c r="B115" s="7">
        <v>72</v>
      </c>
      <c r="C115" s="7">
        <v>1</v>
      </c>
      <c r="D115" s="8" t="s">
        <v>19</v>
      </c>
      <c r="E115" s="9" t="s">
        <v>260</v>
      </c>
      <c r="F115" s="10" t="s">
        <v>261</v>
      </c>
      <c r="G115" s="11" t="s">
        <v>262</v>
      </c>
    </row>
    <row r="116" spans="1:7" ht="33" x14ac:dyDescent="0.3">
      <c r="A116" s="16">
        <v>34</v>
      </c>
      <c r="B116" s="7">
        <v>1</v>
      </c>
      <c r="C116" s="7">
        <v>1</v>
      </c>
      <c r="D116" s="8"/>
      <c r="E116" s="9" t="s">
        <v>459</v>
      </c>
      <c r="F116" s="10" t="s">
        <v>460</v>
      </c>
      <c r="G116" s="11" t="s">
        <v>461</v>
      </c>
    </row>
    <row r="117" spans="1:7" ht="66" x14ac:dyDescent="0.3">
      <c r="A117" s="16">
        <v>34</v>
      </c>
      <c r="B117" s="7">
        <v>3</v>
      </c>
      <c r="C117" s="7">
        <v>1</v>
      </c>
      <c r="D117" s="8"/>
      <c r="E117" s="9" t="s">
        <v>462</v>
      </c>
      <c r="F117" s="10" t="s">
        <v>463</v>
      </c>
      <c r="G117" s="11" t="s">
        <v>464</v>
      </c>
    </row>
    <row r="118" spans="1:7" ht="99" x14ac:dyDescent="0.3">
      <c r="A118" s="16">
        <v>34</v>
      </c>
      <c r="B118" s="7">
        <v>22</v>
      </c>
      <c r="C118" s="7">
        <v>1</v>
      </c>
      <c r="D118" s="8"/>
      <c r="E118" s="9" t="s">
        <v>465</v>
      </c>
      <c r="F118" s="10" t="s">
        <v>466</v>
      </c>
      <c r="G118" s="11" t="s">
        <v>467</v>
      </c>
    </row>
    <row r="119" spans="1:7" ht="33" x14ac:dyDescent="0.3">
      <c r="A119" s="16">
        <v>34</v>
      </c>
      <c r="B119" s="7">
        <v>24</v>
      </c>
      <c r="C119" s="7">
        <v>1</v>
      </c>
      <c r="D119" s="8" t="s">
        <v>19</v>
      </c>
      <c r="E119" s="9" t="s">
        <v>263</v>
      </c>
      <c r="F119" s="10" t="s">
        <v>264</v>
      </c>
      <c r="G119" s="11" t="s">
        <v>265</v>
      </c>
    </row>
    <row r="120" spans="1:7" ht="66" x14ac:dyDescent="0.3">
      <c r="A120" s="16">
        <v>35</v>
      </c>
      <c r="B120" s="7">
        <v>1</v>
      </c>
      <c r="C120" s="7">
        <v>1</v>
      </c>
      <c r="D120" s="8" t="s">
        <v>19</v>
      </c>
      <c r="E120" s="9" t="s">
        <v>266</v>
      </c>
      <c r="F120" s="10" t="s">
        <v>267</v>
      </c>
      <c r="G120" s="11" t="s">
        <v>268</v>
      </c>
    </row>
    <row r="121" spans="1:7" ht="33" x14ac:dyDescent="0.3">
      <c r="A121" s="16">
        <v>35</v>
      </c>
      <c r="B121" s="7">
        <v>38</v>
      </c>
      <c r="C121" s="7">
        <v>1</v>
      </c>
      <c r="D121" s="8" t="s">
        <v>19</v>
      </c>
      <c r="E121" s="9" t="s">
        <v>269</v>
      </c>
      <c r="F121" s="10" t="s">
        <v>270</v>
      </c>
      <c r="G121" s="11" t="s">
        <v>271</v>
      </c>
    </row>
    <row r="122" spans="1:7" ht="66" x14ac:dyDescent="0.3">
      <c r="A122" s="16">
        <v>35</v>
      </c>
      <c r="B122" s="7">
        <v>40</v>
      </c>
      <c r="C122" s="7">
        <v>1</v>
      </c>
      <c r="D122" s="8"/>
      <c r="E122" s="9" t="s">
        <v>468</v>
      </c>
      <c r="F122" s="10" t="s">
        <v>469</v>
      </c>
      <c r="G122" s="11" t="s">
        <v>470</v>
      </c>
    </row>
    <row r="123" spans="1:7" ht="66" x14ac:dyDescent="0.3">
      <c r="A123" s="16">
        <v>35</v>
      </c>
      <c r="B123" s="7">
        <v>41</v>
      </c>
      <c r="C123" s="7">
        <v>1</v>
      </c>
      <c r="D123" s="8" t="s">
        <v>19</v>
      </c>
      <c r="E123" s="9" t="s">
        <v>272</v>
      </c>
      <c r="F123" s="10" t="s">
        <v>273</v>
      </c>
      <c r="G123" s="11" t="s">
        <v>274</v>
      </c>
    </row>
    <row r="124" spans="1:7" ht="99" x14ac:dyDescent="0.3">
      <c r="A124" s="16">
        <v>35</v>
      </c>
      <c r="B124" s="7">
        <v>44</v>
      </c>
      <c r="C124" s="7">
        <v>1</v>
      </c>
      <c r="D124" s="8"/>
      <c r="E124" s="9" t="s">
        <v>471</v>
      </c>
      <c r="F124" s="10" t="s">
        <v>472</v>
      </c>
      <c r="G124" s="11" t="s">
        <v>473</v>
      </c>
    </row>
    <row r="125" spans="1:7" ht="66" x14ac:dyDescent="0.3">
      <c r="A125" s="16">
        <v>36</v>
      </c>
      <c r="B125" s="7">
        <v>81</v>
      </c>
      <c r="C125" s="7">
        <v>1</v>
      </c>
      <c r="D125" s="8" t="s">
        <v>19</v>
      </c>
      <c r="E125" s="9" t="s">
        <v>275</v>
      </c>
      <c r="F125" s="10" t="s">
        <v>276</v>
      </c>
      <c r="G125" s="11" t="s">
        <v>277</v>
      </c>
    </row>
    <row r="126" spans="1:7" ht="33" x14ac:dyDescent="0.3">
      <c r="A126" s="16">
        <v>37</v>
      </c>
      <c r="B126" s="7">
        <v>5</v>
      </c>
      <c r="C126" s="7">
        <v>1</v>
      </c>
      <c r="D126" s="8" t="s">
        <v>19</v>
      </c>
      <c r="E126" s="9" t="s">
        <v>278</v>
      </c>
      <c r="F126" s="10" t="s">
        <v>279</v>
      </c>
      <c r="G126" s="11" t="s">
        <v>280</v>
      </c>
    </row>
    <row r="127" spans="1:7" ht="45" x14ac:dyDescent="0.3">
      <c r="A127" s="16">
        <v>38</v>
      </c>
      <c r="B127" s="7">
        <v>10</v>
      </c>
      <c r="C127" s="7">
        <v>1</v>
      </c>
      <c r="D127" s="8" t="s">
        <v>19</v>
      </c>
      <c r="E127" s="9" t="s">
        <v>281</v>
      </c>
      <c r="F127" s="10" t="s">
        <v>282</v>
      </c>
      <c r="G127" s="11" t="s">
        <v>283</v>
      </c>
    </row>
    <row r="128" spans="1:7" ht="33" x14ac:dyDescent="0.3">
      <c r="A128" s="16">
        <v>38</v>
      </c>
      <c r="B128" s="7">
        <v>66</v>
      </c>
      <c r="C128" s="7">
        <v>1</v>
      </c>
      <c r="D128" s="8" t="s">
        <v>19</v>
      </c>
      <c r="E128" s="9" t="s">
        <v>181</v>
      </c>
      <c r="F128" s="10" t="s">
        <v>284</v>
      </c>
      <c r="G128" s="11" t="s">
        <v>285</v>
      </c>
    </row>
    <row r="129" spans="1:7" ht="33" x14ac:dyDescent="0.3">
      <c r="A129" s="16">
        <v>39</v>
      </c>
      <c r="B129" s="7">
        <v>5</v>
      </c>
      <c r="C129" s="7">
        <v>1</v>
      </c>
      <c r="D129" s="8" t="s">
        <v>19</v>
      </c>
      <c r="E129" s="9" t="s">
        <v>286</v>
      </c>
      <c r="F129" s="10" t="s">
        <v>152</v>
      </c>
      <c r="G129" s="11" t="s">
        <v>153</v>
      </c>
    </row>
    <row r="130" spans="1:7" ht="33" x14ac:dyDescent="0.3">
      <c r="A130" s="16">
        <v>39</v>
      </c>
      <c r="B130" s="7">
        <v>38</v>
      </c>
      <c r="C130" s="7">
        <v>1</v>
      </c>
      <c r="D130" s="8" t="s">
        <v>19</v>
      </c>
      <c r="E130" s="9" t="s">
        <v>251</v>
      </c>
      <c r="F130" s="10" t="s">
        <v>287</v>
      </c>
      <c r="G130" s="11" t="s">
        <v>288</v>
      </c>
    </row>
    <row r="131" spans="1:7" ht="45" x14ac:dyDescent="0.3">
      <c r="A131" s="16">
        <v>39</v>
      </c>
      <c r="B131" s="7">
        <v>44</v>
      </c>
      <c r="C131" s="7">
        <v>1</v>
      </c>
      <c r="D131" s="8" t="s">
        <v>19</v>
      </c>
      <c r="E131" s="9" t="s">
        <v>289</v>
      </c>
      <c r="F131" s="10" t="s">
        <v>290</v>
      </c>
      <c r="G131" s="11" t="s">
        <v>291</v>
      </c>
    </row>
    <row r="132" spans="1:7" ht="33" x14ac:dyDescent="0.3">
      <c r="A132" s="16">
        <v>39</v>
      </c>
      <c r="B132" s="7">
        <v>46</v>
      </c>
      <c r="C132" s="7">
        <v>1</v>
      </c>
      <c r="D132" s="8" t="s">
        <v>19</v>
      </c>
      <c r="E132" s="9" t="s">
        <v>292</v>
      </c>
      <c r="F132" s="10" t="s">
        <v>293</v>
      </c>
      <c r="G132" s="11" t="s">
        <v>294</v>
      </c>
    </row>
    <row r="133" spans="1:7" ht="66" x14ac:dyDescent="0.3">
      <c r="A133" s="16">
        <v>39</v>
      </c>
      <c r="B133" s="7">
        <v>63</v>
      </c>
      <c r="C133" s="7">
        <v>1</v>
      </c>
      <c r="D133" s="8" t="s">
        <v>19</v>
      </c>
      <c r="E133" s="9" t="s">
        <v>295</v>
      </c>
      <c r="F133" s="10" t="s">
        <v>296</v>
      </c>
      <c r="G133" s="11" t="s">
        <v>297</v>
      </c>
    </row>
    <row r="134" spans="1:7" ht="75" x14ac:dyDescent="0.3">
      <c r="A134" s="16">
        <v>39</v>
      </c>
      <c r="B134" s="7">
        <v>67</v>
      </c>
      <c r="C134" s="7">
        <v>1</v>
      </c>
      <c r="D134" s="8"/>
      <c r="E134" s="9" t="s">
        <v>474</v>
      </c>
      <c r="F134" s="10" t="s">
        <v>475</v>
      </c>
      <c r="G134" s="11" t="s">
        <v>476</v>
      </c>
    </row>
    <row r="135" spans="1:7" ht="66" x14ac:dyDescent="0.3">
      <c r="A135" s="16">
        <v>39</v>
      </c>
      <c r="B135" s="7">
        <v>68</v>
      </c>
      <c r="C135" s="7">
        <v>1</v>
      </c>
      <c r="D135" s="8"/>
      <c r="E135" s="9" t="s">
        <v>477</v>
      </c>
      <c r="F135" s="10" t="s">
        <v>478</v>
      </c>
      <c r="G135" s="11" t="s">
        <v>479</v>
      </c>
    </row>
    <row r="136" spans="1:7" ht="45" x14ac:dyDescent="0.3">
      <c r="A136" s="16">
        <v>40</v>
      </c>
      <c r="B136" s="7">
        <v>37</v>
      </c>
      <c r="C136" s="7">
        <v>1</v>
      </c>
      <c r="D136" s="8"/>
      <c r="E136" s="9" t="s">
        <v>480</v>
      </c>
      <c r="F136" s="10" t="s">
        <v>481</v>
      </c>
      <c r="G136" s="11" t="s">
        <v>482</v>
      </c>
    </row>
    <row r="137" spans="1:7" ht="66" x14ac:dyDescent="0.3">
      <c r="A137" s="16">
        <v>40</v>
      </c>
      <c r="B137" s="7">
        <v>57</v>
      </c>
      <c r="C137" s="7">
        <v>1</v>
      </c>
      <c r="D137" s="8" t="s">
        <v>19</v>
      </c>
      <c r="E137" s="9" t="s">
        <v>298</v>
      </c>
      <c r="F137" s="10" t="s">
        <v>299</v>
      </c>
      <c r="G137" s="11" t="s">
        <v>300</v>
      </c>
    </row>
    <row r="138" spans="1:7" ht="66" x14ac:dyDescent="0.3">
      <c r="A138" s="16">
        <v>41</v>
      </c>
      <c r="B138" s="7">
        <v>12</v>
      </c>
      <c r="C138" s="7">
        <v>1</v>
      </c>
      <c r="D138" s="12" t="s">
        <v>521</v>
      </c>
      <c r="E138" s="9" t="s">
        <v>539</v>
      </c>
      <c r="F138" s="10" t="s">
        <v>540</v>
      </c>
      <c r="G138" s="11" t="s">
        <v>541</v>
      </c>
    </row>
    <row r="139" spans="1:7" ht="33" x14ac:dyDescent="0.3">
      <c r="A139" s="16">
        <v>42</v>
      </c>
      <c r="B139" s="7">
        <v>4</v>
      </c>
      <c r="C139" s="7">
        <v>1</v>
      </c>
      <c r="D139" s="8"/>
      <c r="E139" s="9" t="s">
        <v>447</v>
      </c>
      <c r="F139" s="10" t="s">
        <v>448</v>
      </c>
      <c r="G139" s="11" t="s">
        <v>449</v>
      </c>
    </row>
    <row r="140" spans="1:7" ht="66" x14ac:dyDescent="0.3">
      <c r="A140" s="16">
        <v>42</v>
      </c>
      <c r="B140" s="7">
        <v>5</v>
      </c>
      <c r="C140" s="7">
        <v>1</v>
      </c>
      <c r="D140" s="8"/>
      <c r="E140" s="9" t="s">
        <v>483</v>
      </c>
      <c r="F140" s="10" t="s">
        <v>484</v>
      </c>
      <c r="G140" s="11" t="s">
        <v>485</v>
      </c>
    </row>
    <row r="141" spans="1:7" ht="33" x14ac:dyDescent="0.3">
      <c r="A141" s="16">
        <v>42</v>
      </c>
      <c r="B141" s="7">
        <v>11</v>
      </c>
      <c r="C141" s="7">
        <v>1</v>
      </c>
      <c r="D141" s="8" t="s">
        <v>19</v>
      </c>
      <c r="E141" s="9" t="s">
        <v>301</v>
      </c>
      <c r="F141" s="10" t="s">
        <v>302</v>
      </c>
      <c r="G141" s="11" t="s">
        <v>31</v>
      </c>
    </row>
    <row r="142" spans="1:7" ht="66" x14ac:dyDescent="0.3">
      <c r="A142" s="16">
        <v>42</v>
      </c>
      <c r="B142" s="7">
        <v>12</v>
      </c>
      <c r="C142" s="7">
        <v>1</v>
      </c>
      <c r="D142" s="8" t="s">
        <v>19</v>
      </c>
      <c r="E142" s="9" t="s">
        <v>303</v>
      </c>
      <c r="F142" s="10" t="s">
        <v>304</v>
      </c>
      <c r="G142" s="11" t="s">
        <v>305</v>
      </c>
    </row>
    <row r="143" spans="1:7" ht="45" x14ac:dyDescent="0.3">
      <c r="A143" s="16">
        <v>42</v>
      </c>
      <c r="B143" s="7">
        <v>29</v>
      </c>
      <c r="C143" s="7">
        <v>1</v>
      </c>
      <c r="D143" s="8" t="s">
        <v>19</v>
      </c>
      <c r="E143" s="9" t="s">
        <v>306</v>
      </c>
      <c r="F143" s="10" t="s">
        <v>307</v>
      </c>
      <c r="G143" s="11" t="s">
        <v>308</v>
      </c>
    </row>
    <row r="144" spans="1:7" ht="33" x14ac:dyDescent="0.3">
      <c r="A144" s="16">
        <v>42</v>
      </c>
      <c r="B144" s="7">
        <v>49</v>
      </c>
      <c r="C144" s="7">
        <v>1</v>
      </c>
      <c r="D144" s="8" t="s">
        <v>19</v>
      </c>
      <c r="E144" s="9" t="s">
        <v>309</v>
      </c>
      <c r="F144" s="10" t="s">
        <v>310</v>
      </c>
      <c r="G144" s="11" t="s">
        <v>311</v>
      </c>
    </row>
    <row r="145" spans="1:7" ht="66" x14ac:dyDescent="0.3">
      <c r="A145" s="16">
        <v>42</v>
      </c>
      <c r="B145" s="7">
        <v>53</v>
      </c>
      <c r="C145" s="7">
        <v>1</v>
      </c>
      <c r="D145" s="8"/>
      <c r="E145" s="9" t="s">
        <v>486</v>
      </c>
      <c r="F145" s="10" t="s">
        <v>487</v>
      </c>
      <c r="G145" s="11" t="s">
        <v>488</v>
      </c>
    </row>
    <row r="146" spans="1:7" ht="66" x14ac:dyDescent="0.3">
      <c r="A146" s="16">
        <v>43</v>
      </c>
      <c r="B146" s="7">
        <v>9</v>
      </c>
      <c r="C146" s="7">
        <v>1</v>
      </c>
      <c r="D146" s="8" t="s">
        <v>19</v>
      </c>
      <c r="E146" s="9" t="s">
        <v>312</v>
      </c>
      <c r="F146" s="10" t="s">
        <v>313</v>
      </c>
      <c r="G146" s="11" t="s">
        <v>314</v>
      </c>
    </row>
    <row r="147" spans="1:7" ht="33" x14ac:dyDescent="0.3">
      <c r="A147" s="16">
        <v>43</v>
      </c>
      <c r="B147" s="7">
        <v>82</v>
      </c>
      <c r="C147" s="7">
        <v>1</v>
      </c>
      <c r="D147" s="8" t="s">
        <v>19</v>
      </c>
      <c r="E147" s="9" t="s">
        <v>315</v>
      </c>
      <c r="F147" s="10" t="s">
        <v>316</v>
      </c>
      <c r="G147" s="11" t="s">
        <v>317</v>
      </c>
    </row>
    <row r="148" spans="1:7" ht="45" x14ac:dyDescent="0.3">
      <c r="A148" s="16">
        <v>43</v>
      </c>
      <c r="B148" s="7">
        <v>85</v>
      </c>
      <c r="C148" s="7">
        <v>1</v>
      </c>
      <c r="D148" s="8" t="s">
        <v>19</v>
      </c>
      <c r="E148" s="9" t="s">
        <v>318</v>
      </c>
      <c r="F148" s="10" t="s">
        <v>319</v>
      </c>
      <c r="G148" s="11" t="s">
        <v>320</v>
      </c>
    </row>
    <row r="149" spans="1:7" ht="45" x14ac:dyDescent="0.3">
      <c r="A149" s="16">
        <v>44</v>
      </c>
      <c r="B149" s="7">
        <v>7</v>
      </c>
      <c r="C149" s="7">
        <v>1</v>
      </c>
      <c r="D149" s="8" t="s">
        <v>19</v>
      </c>
      <c r="E149" s="9" t="s">
        <v>321</v>
      </c>
      <c r="F149" s="10" t="s">
        <v>322</v>
      </c>
      <c r="G149" s="11" t="s">
        <v>323</v>
      </c>
    </row>
    <row r="150" spans="1:7" ht="33" x14ac:dyDescent="0.3">
      <c r="A150" s="16">
        <v>44</v>
      </c>
      <c r="B150" s="7">
        <v>38</v>
      </c>
      <c r="C150" s="7">
        <v>1</v>
      </c>
      <c r="D150" s="8" t="s">
        <v>19</v>
      </c>
      <c r="E150" s="9" t="s">
        <v>324</v>
      </c>
      <c r="F150" s="10" t="s">
        <v>325</v>
      </c>
      <c r="G150" s="11" t="s">
        <v>326</v>
      </c>
    </row>
    <row r="151" spans="1:7" ht="33" x14ac:dyDescent="0.3">
      <c r="A151" s="16">
        <v>45</v>
      </c>
      <c r="B151" s="7">
        <v>3</v>
      </c>
      <c r="C151" s="7">
        <v>1</v>
      </c>
      <c r="D151" s="8" t="s">
        <v>19</v>
      </c>
      <c r="E151" s="9" t="s">
        <v>327</v>
      </c>
      <c r="F151" s="10" t="s">
        <v>328</v>
      </c>
      <c r="G151" s="11" t="s">
        <v>329</v>
      </c>
    </row>
    <row r="152" spans="1:7" ht="66" x14ac:dyDescent="0.3">
      <c r="A152" s="16">
        <v>45</v>
      </c>
      <c r="B152" s="7">
        <v>13</v>
      </c>
      <c r="C152" s="7">
        <v>1</v>
      </c>
      <c r="D152" s="8"/>
      <c r="E152" s="9" t="s">
        <v>489</v>
      </c>
      <c r="F152" s="10" t="s">
        <v>490</v>
      </c>
      <c r="G152" s="11" t="s">
        <v>491</v>
      </c>
    </row>
    <row r="153" spans="1:7" ht="66" x14ac:dyDescent="0.3">
      <c r="A153" s="16">
        <v>45</v>
      </c>
      <c r="B153" s="7">
        <v>22</v>
      </c>
      <c r="C153" s="7">
        <v>1</v>
      </c>
      <c r="D153" s="8" t="s">
        <v>19</v>
      </c>
      <c r="E153" s="9" t="s">
        <v>330</v>
      </c>
      <c r="F153" s="10" t="s">
        <v>331</v>
      </c>
      <c r="G153" s="11" t="s">
        <v>332</v>
      </c>
    </row>
    <row r="154" spans="1:7" ht="66" x14ac:dyDescent="0.3">
      <c r="A154" s="16">
        <v>45</v>
      </c>
      <c r="B154" s="7">
        <v>27</v>
      </c>
      <c r="C154" s="7">
        <v>1</v>
      </c>
      <c r="D154" s="8" t="s">
        <v>19</v>
      </c>
      <c r="E154" s="9" t="s">
        <v>333</v>
      </c>
      <c r="F154" s="10" t="s">
        <v>334</v>
      </c>
      <c r="G154" s="11" t="s">
        <v>335</v>
      </c>
    </row>
    <row r="155" spans="1:7" ht="33" x14ac:dyDescent="0.3">
      <c r="A155" s="16">
        <v>45</v>
      </c>
      <c r="B155" s="7">
        <v>36</v>
      </c>
      <c r="C155" s="7">
        <v>1</v>
      </c>
      <c r="D155" s="8"/>
      <c r="E155" s="9" t="s">
        <v>492</v>
      </c>
      <c r="F155" s="10" t="s">
        <v>493</v>
      </c>
      <c r="G155" s="11" t="s">
        <v>494</v>
      </c>
    </row>
    <row r="156" spans="1:7" ht="33" x14ac:dyDescent="0.3">
      <c r="A156" s="16">
        <v>45</v>
      </c>
      <c r="B156" s="7">
        <v>37</v>
      </c>
      <c r="C156" s="7">
        <v>1</v>
      </c>
      <c r="D156" s="8" t="s">
        <v>19</v>
      </c>
      <c r="E156" s="9" t="s">
        <v>336</v>
      </c>
      <c r="F156" s="10" t="s">
        <v>337</v>
      </c>
      <c r="G156" s="11" t="s">
        <v>338</v>
      </c>
    </row>
    <row r="157" spans="1:7" ht="45" x14ac:dyDescent="0.3">
      <c r="A157" s="16">
        <v>46</v>
      </c>
      <c r="B157" s="7">
        <v>3</v>
      </c>
      <c r="C157" s="7">
        <v>1</v>
      </c>
      <c r="D157" s="8" t="s">
        <v>19</v>
      </c>
      <c r="E157" s="9" t="s">
        <v>339</v>
      </c>
      <c r="F157" s="10" t="s">
        <v>340</v>
      </c>
      <c r="G157" s="11" t="s">
        <v>341</v>
      </c>
    </row>
    <row r="158" spans="1:7" ht="66" x14ac:dyDescent="0.3">
      <c r="A158" s="16">
        <v>46</v>
      </c>
      <c r="B158" s="7">
        <v>4</v>
      </c>
      <c r="C158" s="7">
        <v>1</v>
      </c>
      <c r="D158" s="8"/>
      <c r="E158" s="9" t="s">
        <v>495</v>
      </c>
      <c r="F158" s="10" t="s">
        <v>496</v>
      </c>
      <c r="G158" s="11" t="s">
        <v>497</v>
      </c>
    </row>
    <row r="159" spans="1:7" ht="66" x14ac:dyDescent="0.3">
      <c r="A159" s="16">
        <v>46</v>
      </c>
      <c r="B159" s="7">
        <v>33</v>
      </c>
      <c r="C159" s="7">
        <v>1</v>
      </c>
      <c r="D159" s="8" t="s">
        <v>19</v>
      </c>
      <c r="E159" s="9" t="s">
        <v>342</v>
      </c>
      <c r="F159" s="10" t="s">
        <v>343</v>
      </c>
      <c r="G159" s="11" t="s">
        <v>344</v>
      </c>
    </row>
    <row r="160" spans="1:7" ht="33" x14ac:dyDescent="0.3">
      <c r="A160" s="16">
        <v>48</v>
      </c>
      <c r="B160" s="7">
        <v>4</v>
      </c>
      <c r="C160" s="7">
        <v>1</v>
      </c>
      <c r="D160" s="8" t="s">
        <v>19</v>
      </c>
      <c r="E160" s="9" t="s">
        <v>345</v>
      </c>
      <c r="F160" s="10" t="s">
        <v>346</v>
      </c>
      <c r="G160" s="11" t="s">
        <v>347</v>
      </c>
    </row>
    <row r="161" spans="1:7" ht="33" x14ac:dyDescent="0.3">
      <c r="A161" s="16">
        <v>48</v>
      </c>
      <c r="B161" s="7">
        <v>7</v>
      </c>
      <c r="C161" s="7">
        <v>1</v>
      </c>
      <c r="D161" s="8" t="s">
        <v>19</v>
      </c>
      <c r="E161" s="9" t="s">
        <v>345</v>
      </c>
      <c r="F161" s="10" t="s">
        <v>348</v>
      </c>
      <c r="G161" s="11" t="s">
        <v>349</v>
      </c>
    </row>
    <row r="162" spans="1:7" ht="33" x14ac:dyDescent="0.3">
      <c r="A162" s="16">
        <v>48</v>
      </c>
      <c r="B162" s="7">
        <v>14</v>
      </c>
      <c r="C162" s="7">
        <v>1</v>
      </c>
      <c r="D162" s="8" t="s">
        <v>19</v>
      </c>
      <c r="E162" s="9" t="s">
        <v>350</v>
      </c>
      <c r="F162" s="10" t="s">
        <v>351</v>
      </c>
      <c r="G162" s="11" t="s">
        <v>352</v>
      </c>
    </row>
    <row r="163" spans="1:7" ht="66" x14ac:dyDescent="0.3">
      <c r="A163" s="16">
        <v>49</v>
      </c>
      <c r="B163" s="7">
        <v>16</v>
      </c>
      <c r="C163" s="7">
        <v>1</v>
      </c>
      <c r="D163" s="8"/>
      <c r="E163" s="9" t="s">
        <v>498</v>
      </c>
      <c r="F163" s="10" t="s">
        <v>499</v>
      </c>
      <c r="G163" s="11" t="s">
        <v>500</v>
      </c>
    </row>
    <row r="164" spans="1:7" ht="45" x14ac:dyDescent="0.3">
      <c r="A164" s="16">
        <v>49</v>
      </c>
      <c r="B164" s="7">
        <v>18</v>
      </c>
      <c r="C164" s="7">
        <v>1</v>
      </c>
      <c r="D164" s="8" t="s">
        <v>19</v>
      </c>
      <c r="E164" s="9" t="s">
        <v>353</v>
      </c>
      <c r="F164" s="10" t="s">
        <v>354</v>
      </c>
      <c r="G164" s="11" t="s">
        <v>355</v>
      </c>
    </row>
    <row r="165" spans="1:7" ht="33" x14ac:dyDescent="0.3">
      <c r="A165" s="16">
        <v>50</v>
      </c>
      <c r="B165" s="7">
        <v>38</v>
      </c>
      <c r="C165" s="7">
        <v>1</v>
      </c>
      <c r="D165" s="8" t="s">
        <v>19</v>
      </c>
      <c r="E165" s="9" t="s">
        <v>356</v>
      </c>
      <c r="F165" s="10" t="s">
        <v>357</v>
      </c>
      <c r="G165" s="11" t="s">
        <v>358</v>
      </c>
    </row>
    <row r="166" spans="1:7" ht="33" x14ac:dyDescent="0.3">
      <c r="A166" s="16">
        <v>52</v>
      </c>
      <c r="B166" s="7">
        <v>36</v>
      </c>
      <c r="C166" s="7">
        <v>1</v>
      </c>
      <c r="D166" s="8" t="s">
        <v>19</v>
      </c>
      <c r="E166" s="9" t="s">
        <v>359</v>
      </c>
      <c r="F166" s="10" t="s">
        <v>360</v>
      </c>
      <c r="G166" s="11" t="s">
        <v>361</v>
      </c>
    </row>
    <row r="167" spans="1:7" ht="33" x14ac:dyDescent="0.3">
      <c r="A167" s="16">
        <v>53</v>
      </c>
      <c r="B167" s="7">
        <v>26</v>
      </c>
      <c r="C167" s="7">
        <v>1</v>
      </c>
      <c r="D167" s="8"/>
      <c r="E167" s="9" t="s">
        <v>501</v>
      </c>
      <c r="F167" s="10" t="s">
        <v>502</v>
      </c>
      <c r="G167" s="11" t="s">
        <v>503</v>
      </c>
    </row>
    <row r="168" spans="1:7" ht="66" x14ac:dyDescent="0.3">
      <c r="A168" s="16">
        <v>53</v>
      </c>
      <c r="B168" s="7">
        <v>31</v>
      </c>
      <c r="C168" s="7">
        <v>1</v>
      </c>
      <c r="D168" s="8"/>
      <c r="E168" s="9" t="s">
        <v>504</v>
      </c>
      <c r="F168" s="10" t="s">
        <v>505</v>
      </c>
      <c r="G168" s="11" t="s">
        <v>506</v>
      </c>
    </row>
    <row r="169" spans="1:7" ht="33" x14ac:dyDescent="0.3">
      <c r="A169" s="16">
        <v>55</v>
      </c>
      <c r="B169" s="7">
        <v>29</v>
      </c>
      <c r="C169" s="7">
        <v>1</v>
      </c>
      <c r="D169" s="8" t="s">
        <v>19</v>
      </c>
      <c r="E169" s="9" t="s">
        <v>362</v>
      </c>
      <c r="F169" s="10" t="s">
        <v>363</v>
      </c>
      <c r="G169" s="11" t="s">
        <v>364</v>
      </c>
    </row>
    <row r="170" spans="1:7" ht="66" x14ac:dyDescent="0.3">
      <c r="A170" s="16">
        <v>55</v>
      </c>
      <c r="B170" s="7">
        <v>33</v>
      </c>
      <c r="C170" s="7">
        <v>1</v>
      </c>
      <c r="D170" s="8" t="s">
        <v>19</v>
      </c>
      <c r="E170" s="9" t="s">
        <v>365</v>
      </c>
      <c r="F170" s="10" t="s">
        <v>366</v>
      </c>
      <c r="G170" s="11" t="s">
        <v>367</v>
      </c>
    </row>
    <row r="171" spans="1:7" ht="33" x14ac:dyDescent="0.3">
      <c r="A171" s="16">
        <v>57</v>
      </c>
      <c r="B171" s="7">
        <v>1</v>
      </c>
      <c r="C171" s="7">
        <v>1</v>
      </c>
      <c r="D171" s="8" t="s">
        <v>19</v>
      </c>
      <c r="E171" s="9" t="s">
        <v>368</v>
      </c>
      <c r="F171" s="10" t="s">
        <v>369</v>
      </c>
      <c r="G171" s="11" t="s">
        <v>370</v>
      </c>
    </row>
    <row r="172" spans="1:7" ht="45" x14ac:dyDescent="0.3">
      <c r="A172" s="16">
        <v>57</v>
      </c>
      <c r="B172" s="7">
        <v>2</v>
      </c>
      <c r="C172" s="7">
        <v>1</v>
      </c>
      <c r="D172" s="8" t="s">
        <v>19</v>
      </c>
      <c r="E172" s="9" t="s">
        <v>371</v>
      </c>
      <c r="F172" s="10" t="s">
        <v>372</v>
      </c>
      <c r="G172" s="11" t="s">
        <v>373</v>
      </c>
    </row>
    <row r="173" spans="1:7" ht="99" x14ac:dyDescent="0.3">
      <c r="A173" s="16">
        <v>57</v>
      </c>
      <c r="B173" s="7">
        <v>4</v>
      </c>
      <c r="C173" s="7">
        <v>1</v>
      </c>
      <c r="D173" s="8" t="s">
        <v>19</v>
      </c>
      <c r="E173" s="9" t="s">
        <v>542</v>
      </c>
      <c r="F173" s="10" t="s">
        <v>543</v>
      </c>
      <c r="G173" s="11" t="s">
        <v>544</v>
      </c>
    </row>
    <row r="174" spans="1:7" ht="33" x14ac:dyDescent="0.3">
      <c r="A174" s="16">
        <v>57</v>
      </c>
      <c r="B174" s="7">
        <v>5</v>
      </c>
      <c r="C174" s="7">
        <v>1</v>
      </c>
      <c r="D174" s="8" t="s">
        <v>19</v>
      </c>
      <c r="E174" s="9" t="s">
        <v>374</v>
      </c>
      <c r="F174" s="10" t="s">
        <v>375</v>
      </c>
      <c r="G174" s="11" t="s">
        <v>376</v>
      </c>
    </row>
    <row r="175" spans="1:7" ht="33" x14ac:dyDescent="0.3">
      <c r="A175" s="16">
        <v>57</v>
      </c>
      <c r="B175" s="7">
        <v>10</v>
      </c>
      <c r="C175" s="7">
        <v>1</v>
      </c>
      <c r="D175" s="8" t="s">
        <v>19</v>
      </c>
      <c r="E175" s="9" t="s">
        <v>41</v>
      </c>
      <c r="F175" s="10" t="s">
        <v>42</v>
      </c>
      <c r="G175" s="11" t="s">
        <v>377</v>
      </c>
    </row>
    <row r="176" spans="1:7" ht="33" x14ac:dyDescent="0.3">
      <c r="A176" s="16">
        <v>58</v>
      </c>
      <c r="B176" s="7">
        <v>7</v>
      </c>
      <c r="C176" s="7">
        <v>1</v>
      </c>
      <c r="D176" s="8"/>
      <c r="E176" s="9" t="s">
        <v>507</v>
      </c>
      <c r="F176" s="10" t="s">
        <v>508</v>
      </c>
      <c r="G176" s="11" t="s">
        <v>509</v>
      </c>
    </row>
    <row r="177" spans="1:7" ht="33" x14ac:dyDescent="0.3">
      <c r="A177" s="16">
        <v>59</v>
      </c>
      <c r="B177" s="7">
        <v>1</v>
      </c>
      <c r="C177" s="7">
        <v>1</v>
      </c>
      <c r="D177" s="8"/>
      <c r="E177" s="9" t="s">
        <v>510</v>
      </c>
      <c r="F177" s="10" t="s">
        <v>511</v>
      </c>
      <c r="G177" s="11" t="s">
        <v>512</v>
      </c>
    </row>
    <row r="178" spans="1:7" ht="33" x14ac:dyDescent="0.3">
      <c r="A178" s="16">
        <v>59</v>
      </c>
      <c r="B178" s="7">
        <v>24</v>
      </c>
      <c r="C178" s="7">
        <v>1</v>
      </c>
      <c r="D178" s="8" t="s">
        <v>19</v>
      </c>
      <c r="E178" s="9" t="s">
        <v>378</v>
      </c>
      <c r="F178" s="10" t="s">
        <v>379</v>
      </c>
      <c r="G178" s="11" t="s">
        <v>380</v>
      </c>
    </row>
    <row r="179" spans="1:7" ht="33" x14ac:dyDescent="0.3">
      <c r="A179" s="16">
        <v>61</v>
      </c>
      <c r="B179" s="7">
        <v>1</v>
      </c>
      <c r="C179" s="7">
        <v>1</v>
      </c>
      <c r="D179" s="8"/>
      <c r="E179" s="9" t="s">
        <v>510</v>
      </c>
      <c r="F179" s="10" t="s">
        <v>511</v>
      </c>
      <c r="G179" s="11" t="s">
        <v>513</v>
      </c>
    </row>
    <row r="180" spans="1:7" ht="66" x14ac:dyDescent="0.3">
      <c r="A180" s="16">
        <v>62</v>
      </c>
      <c r="B180" s="7">
        <v>1</v>
      </c>
      <c r="C180" s="7">
        <v>1</v>
      </c>
      <c r="D180" s="8"/>
      <c r="E180" s="9" t="s">
        <v>514</v>
      </c>
      <c r="F180" s="10" t="s">
        <v>515</v>
      </c>
      <c r="G180" s="11" t="s">
        <v>516</v>
      </c>
    </row>
    <row r="181" spans="1:7" ht="33" x14ac:dyDescent="0.3">
      <c r="A181" s="16">
        <v>63</v>
      </c>
      <c r="B181" s="7">
        <v>7</v>
      </c>
      <c r="C181" s="7">
        <v>1</v>
      </c>
      <c r="D181" s="8" t="s">
        <v>19</v>
      </c>
      <c r="E181" s="9" t="s">
        <v>381</v>
      </c>
      <c r="F181" s="10" t="s">
        <v>382</v>
      </c>
      <c r="G181" s="11" t="s">
        <v>383</v>
      </c>
    </row>
    <row r="182" spans="1:7" ht="33" x14ac:dyDescent="0.3">
      <c r="A182" s="16">
        <v>64</v>
      </c>
      <c r="B182" s="7">
        <v>1</v>
      </c>
      <c r="C182" s="7">
        <v>1</v>
      </c>
      <c r="D182" s="8"/>
      <c r="E182" s="9" t="s">
        <v>517</v>
      </c>
      <c r="F182" s="10" t="s">
        <v>518</v>
      </c>
      <c r="G182" s="11" t="s">
        <v>519</v>
      </c>
    </row>
    <row r="183" spans="1:7" ht="33" x14ac:dyDescent="0.3">
      <c r="A183" s="16">
        <v>64</v>
      </c>
      <c r="B183" s="7">
        <v>3</v>
      </c>
      <c r="C183" s="7">
        <v>1</v>
      </c>
      <c r="D183" s="8" t="s">
        <v>19</v>
      </c>
      <c r="E183" s="9" t="s">
        <v>286</v>
      </c>
      <c r="F183" s="10" t="s">
        <v>384</v>
      </c>
      <c r="G183" s="11" t="s">
        <v>385</v>
      </c>
    </row>
    <row r="184" spans="1:7" ht="66" x14ac:dyDescent="0.3">
      <c r="A184" s="16">
        <v>64</v>
      </c>
      <c r="B184" s="7">
        <v>4</v>
      </c>
      <c r="C184" s="7">
        <v>1</v>
      </c>
      <c r="D184" s="8" t="s">
        <v>19</v>
      </c>
      <c r="E184" s="9" t="s">
        <v>386</v>
      </c>
      <c r="F184" s="10" t="s">
        <v>387</v>
      </c>
      <c r="G184" s="11" t="s">
        <v>388</v>
      </c>
    </row>
    <row r="185" spans="1:7" ht="33" x14ac:dyDescent="0.3">
      <c r="A185" s="16">
        <v>65</v>
      </c>
      <c r="B185" s="7">
        <v>12</v>
      </c>
      <c r="C185" s="7">
        <v>1</v>
      </c>
      <c r="D185" s="8" t="s">
        <v>3</v>
      </c>
      <c r="E185" s="9" t="s">
        <v>10</v>
      </c>
      <c r="F185" s="10" t="s">
        <v>11</v>
      </c>
      <c r="G185" s="17" t="s">
        <v>12</v>
      </c>
    </row>
    <row r="186" spans="1:7" ht="66" x14ac:dyDescent="0.3">
      <c r="A186" s="16">
        <v>67</v>
      </c>
      <c r="B186" s="7">
        <v>3</v>
      </c>
      <c r="C186" s="7">
        <v>1</v>
      </c>
      <c r="D186" s="8" t="s">
        <v>3</v>
      </c>
      <c r="E186" s="9" t="s">
        <v>13</v>
      </c>
      <c r="F186" s="10" t="s">
        <v>14</v>
      </c>
      <c r="G186" s="17" t="s">
        <v>15</v>
      </c>
    </row>
    <row r="187" spans="1:7" ht="33" x14ac:dyDescent="0.3">
      <c r="A187" s="16">
        <v>71</v>
      </c>
      <c r="B187" s="7">
        <v>15</v>
      </c>
      <c r="C187" s="7">
        <v>1</v>
      </c>
      <c r="D187" s="8" t="s">
        <v>3</v>
      </c>
      <c r="E187" s="9" t="s">
        <v>16</v>
      </c>
      <c r="F187" s="10" t="s">
        <v>17</v>
      </c>
      <c r="G187" s="17" t="s">
        <v>18</v>
      </c>
    </row>
    <row r="188" spans="1:7" ht="45" x14ac:dyDescent="0.3">
      <c r="A188" s="16">
        <v>78</v>
      </c>
      <c r="B188" s="7">
        <v>37</v>
      </c>
      <c r="C188" s="7">
        <v>1</v>
      </c>
      <c r="D188" s="8" t="s">
        <v>19</v>
      </c>
      <c r="E188" s="9" t="s">
        <v>389</v>
      </c>
      <c r="F188" s="10" t="s">
        <v>390</v>
      </c>
      <c r="G188" s="11" t="s">
        <v>391</v>
      </c>
    </row>
    <row r="189" spans="1:7" ht="33" x14ac:dyDescent="0.3">
      <c r="A189" s="16">
        <v>85</v>
      </c>
      <c r="B189" s="7">
        <v>9</v>
      </c>
      <c r="C189" s="7">
        <v>1</v>
      </c>
      <c r="D189" s="8" t="s">
        <v>19</v>
      </c>
      <c r="E189" s="9" t="s">
        <v>392</v>
      </c>
      <c r="F189" s="10" t="s">
        <v>393</v>
      </c>
      <c r="G189" s="11" t="s">
        <v>394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F105A-CA0D-46B5-AB54-2869D64ADEFC}">
  <dimension ref="A1:D191"/>
  <sheetViews>
    <sheetView workbookViewId="0">
      <pane ySplit="1" topLeftCell="A63" activePane="bottomLeft" state="frozen"/>
      <selection pane="bottomLeft" activeCell="I182" sqref="I182"/>
    </sheetView>
  </sheetViews>
  <sheetFormatPr defaultRowHeight="15" x14ac:dyDescent="0.35"/>
  <cols>
    <col min="1" max="1" width="11.77734375" style="6" bestFit="1" customWidth="1"/>
    <col min="2" max="2" width="11.88671875" style="6" bestFit="1" customWidth="1"/>
    <col min="3" max="3" width="16" style="6" bestFit="1" customWidth="1"/>
    <col min="4" max="4" width="14.109375" style="6" bestFit="1" customWidth="1"/>
    <col min="5" max="16384" width="8.88671875" style="6"/>
  </cols>
  <sheetData>
    <row r="1" spans="1:4" x14ac:dyDescent="0.35">
      <c r="A1" s="15" t="s">
        <v>1</v>
      </c>
      <c r="B1" s="1" t="s">
        <v>2</v>
      </c>
      <c r="C1" s="1" t="s">
        <v>523</v>
      </c>
      <c r="D1" s="1" t="s">
        <v>0</v>
      </c>
    </row>
    <row r="2" spans="1:4" x14ac:dyDescent="0.35">
      <c r="A2" s="16">
        <v>2</v>
      </c>
      <c r="B2" s="7">
        <v>29</v>
      </c>
      <c r="C2" s="7">
        <v>1</v>
      </c>
      <c r="D2" s="8" t="s">
        <v>3</v>
      </c>
    </row>
    <row r="3" spans="1:4" x14ac:dyDescent="0.35">
      <c r="A3" s="16">
        <v>2</v>
      </c>
      <c r="B3" s="7">
        <v>33</v>
      </c>
      <c r="C3" s="7">
        <v>1</v>
      </c>
      <c r="D3" s="8" t="s">
        <v>19</v>
      </c>
    </row>
    <row r="4" spans="1:4" x14ac:dyDescent="0.35">
      <c r="A4" s="16">
        <v>2</v>
      </c>
      <c r="B4" s="7">
        <v>107</v>
      </c>
      <c r="C4" s="7">
        <v>1</v>
      </c>
      <c r="D4" s="8" t="s">
        <v>19</v>
      </c>
    </row>
    <row r="5" spans="1:4" x14ac:dyDescent="0.35">
      <c r="A5" s="16">
        <v>2</v>
      </c>
      <c r="B5" s="7">
        <v>116</v>
      </c>
      <c r="C5" s="7">
        <v>1</v>
      </c>
      <c r="D5" s="8" t="s">
        <v>19</v>
      </c>
    </row>
    <row r="6" spans="1:4" x14ac:dyDescent="0.35">
      <c r="A6" s="16">
        <v>2</v>
      </c>
      <c r="B6" s="7">
        <v>117</v>
      </c>
      <c r="C6" s="7">
        <v>1</v>
      </c>
      <c r="D6" s="8" t="s">
        <v>19</v>
      </c>
    </row>
    <row r="7" spans="1:4" x14ac:dyDescent="0.35">
      <c r="A7" s="16">
        <v>2</v>
      </c>
      <c r="B7" s="7">
        <v>164</v>
      </c>
      <c r="C7" s="7">
        <v>1</v>
      </c>
      <c r="D7" s="12" t="s">
        <v>520</v>
      </c>
    </row>
    <row r="8" spans="1:4" x14ac:dyDescent="0.35">
      <c r="A8" s="16">
        <v>2</v>
      </c>
      <c r="B8" s="7">
        <v>255</v>
      </c>
      <c r="C8" s="33">
        <v>2</v>
      </c>
      <c r="D8" s="8" t="s">
        <v>19</v>
      </c>
    </row>
    <row r="9" spans="1:4" x14ac:dyDescent="0.35">
      <c r="A9" s="16">
        <v>2</v>
      </c>
      <c r="B9" s="7">
        <v>284</v>
      </c>
      <c r="C9" s="7">
        <v>1</v>
      </c>
      <c r="D9" s="8"/>
    </row>
    <row r="10" spans="1:4" x14ac:dyDescent="0.35">
      <c r="A10" s="16">
        <v>3</v>
      </c>
      <c r="B10" s="7">
        <v>29</v>
      </c>
      <c r="C10" s="7">
        <v>1</v>
      </c>
      <c r="D10" s="8"/>
    </row>
    <row r="11" spans="1:4" x14ac:dyDescent="0.35">
      <c r="A11" s="16">
        <v>3</v>
      </c>
      <c r="B11" s="7">
        <v>83</v>
      </c>
      <c r="C11" s="7">
        <v>1</v>
      </c>
      <c r="D11" s="8" t="s">
        <v>19</v>
      </c>
    </row>
    <row r="12" spans="1:4" x14ac:dyDescent="0.35">
      <c r="A12" s="16">
        <v>3</v>
      </c>
      <c r="B12" s="7">
        <v>109</v>
      </c>
      <c r="C12" s="7">
        <v>1</v>
      </c>
      <c r="D12" s="8"/>
    </row>
    <row r="13" spans="1:4" x14ac:dyDescent="0.35">
      <c r="A13" s="16">
        <v>3</v>
      </c>
      <c r="B13" s="7">
        <v>129</v>
      </c>
      <c r="C13" s="7">
        <v>1</v>
      </c>
      <c r="D13" s="8"/>
    </row>
    <row r="14" spans="1:4" x14ac:dyDescent="0.35">
      <c r="A14" s="16">
        <v>3</v>
      </c>
      <c r="B14" s="7">
        <v>133</v>
      </c>
      <c r="C14" s="7">
        <v>1</v>
      </c>
      <c r="D14" s="8" t="s">
        <v>19</v>
      </c>
    </row>
    <row r="15" spans="1:4" x14ac:dyDescent="0.35">
      <c r="A15" s="16">
        <v>3</v>
      </c>
      <c r="B15" s="7">
        <v>180</v>
      </c>
      <c r="C15" s="7">
        <v>1</v>
      </c>
      <c r="D15" s="8" t="s">
        <v>19</v>
      </c>
    </row>
    <row r="16" spans="1:4" x14ac:dyDescent="0.35">
      <c r="A16" s="16">
        <v>3</v>
      </c>
      <c r="B16" s="7">
        <v>189</v>
      </c>
      <c r="C16" s="7">
        <v>1</v>
      </c>
      <c r="D16" s="8" t="s">
        <v>19</v>
      </c>
    </row>
    <row r="17" spans="1:4" x14ac:dyDescent="0.35">
      <c r="A17" s="16">
        <v>3</v>
      </c>
      <c r="B17" s="7">
        <v>190</v>
      </c>
      <c r="C17" s="7">
        <v>1</v>
      </c>
      <c r="D17" s="8" t="s">
        <v>19</v>
      </c>
    </row>
    <row r="18" spans="1:4" x14ac:dyDescent="0.35">
      <c r="A18" s="16">
        <v>3</v>
      </c>
      <c r="B18" s="7">
        <v>191</v>
      </c>
      <c r="C18" s="7">
        <v>1</v>
      </c>
      <c r="D18" s="8" t="s">
        <v>19</v>
      </c>
    </row>
    <row r="19" spans="1:4" x14ac:dyDescent="0.35">
      <c r="A19" s="16">
        <v>4</v>
      </c>
      <c r="B19" s="7">
        <v>126</v>
      </c>
      <c r="C19" s="7">
        <v>1</v>
      </c>
      <c r="D19" s="8"/>
    </row>
    <row r="20" spans="1:4" x14ac:dyDescent="0.35">
      <c r="A20" s="16">
        <v>4</v>
      </c>
      <c r="B20" s="7">
        <v>131</v>
      </c>
      <c r="C20" s="33">
        <v>2</v>
      </c>
      <c r="D20" s="8"/>
    </row>
    <row r="21" spans="1:4" x14ac:dyDescent="0.35">
      <c r="A21" s="16">
        <v>4</v>
      </c>
      <c r="B21" s="7">
        <v>132</v>
      </c>
      <c r="C21" s="7">
        <v>1</v>
      </c>
      <c r="D21" s="8"/>
    </row>
    <row r="22" spans="1:4" x14ac:dyDescent="0.35">
      <c r="A22" s="16">
        <v>4</v>
      </c>
      <c r="B22" s="7">
        <v>170</v>
      </c>
      <c r="C22" s="7">
        <v>1</v>
      </c>
      <c r="D22" s="8" t="s">
        <v>19</v>
      </c>
    </row>
    <row r="23" spans="1:4" x14ac:dyDescent="0.35">
      <c r="A23" s="16">
        <v>4</v>
      </c>
      <c r="B23" s="7">
        <v>171</v>
      </c>
      <c r="C23" s="7">
        <v>1</v>
      </c>
      <c r="D23" s="8"/>
    </row>
    <row r="24" spans="1:4" x14ac:dyDescent="0.35">
      <c r="A24" s="16">
        <v>5</v>
      </c>
      <c r="B24" s="7">
        <v>17</v>
      </c>
      <c r="C24" s="7">
        <v>1</v>
      </c>
      <c r="D24" s="8" t="s">
        <v>19</v>
      </c>
    </row>
    <row r="25" spans="1:4" x14ac:dyDescent="0.35">
      <c r="A25" s="16">
        <v>5</v>
      </c>
      <c r="B25" s="7">
        <v>18</v>
      </c>
      <c r="C25" s="7">
        <v>1</v>
      </c>
      <c r="D25" s="8" t="s">
        <v>19</v>
      </c>
    </row>
    <row r="26" spans="1:4" x14ac:dyDescent="0.35">
      <c r="A26" s="16">
        <v>5</v>
      </c>
      <c r="B26" s="7">
        <v>40</v>
      </c>
      <c r="C26" s="7">
        <v>1</v>
      </c>
      <c r="D26" s="8" t="s">
        <v>19</v>
      </c>
    </row>
    <row r="27" spans="1:4" x14ac:dyDescent="0.35">
      <c r="A27" s="16">
        <v>5</v>
      </c>
      <c r="B27" s="7">
        <v>97</v>
      </c>
      <c r="C27" s="7">
        <v>1</v>
      </c>
      <c r="D27" s="8"/>
    </row>
    <row r="28" spans="1:4" x14ac:dyDescent="0.35">
      <c r="A28" s="16">
        <v>5</v>
      </c>
      <c r="B28" s="7">
        <v>120</v>
      </c>
      <c r="C28" s="7">
        <v>1</v>
      </c>
      <c r="D28" s="8" t="s">
        <v>19</v>
      </c>
    </row>
    <row r="29" spans="1:4" x14ac:dyDescent="0.35">
      <c r="A29" s="16">
        <v>6</v>
      </c>
      <c r="B29" s="7">
        <v>1</v>
      </c>
      <c r="C29" s="7">
        <v>1</v>
      </c>
      <c r="D29" s="8" t="s">
        <v>19</v>
      </c>
    </row>
    <row r="30" spans="1:4" x14ac:dyDescent="0.35">
      <c r="A30" s="16">
        <v>6</v>
      </c>
      <c r="B30" s="7">
        <v>3</v>
      </c>
      <c r="C30" s="7">
        <v>1</v>
      </c>
      <c r="D30" s="8"/>
    </row>
    <row r="31" spans="1:4" x14ac:dyDescent="0.35">
      <c r="A31" s="16">
        <v>6</v>
      </c>
      <c r="B31" s="7">
        <v>12</v>
      </c>
      <c r="C31" s="7">
        <v>1</v>
      </c>
      <c r="D31" s="8" t="s">
        <v>19</v>
      </c>
    </row>
    <row r="32" spans="1:4" x14ac:dyDescent="0.35">
      <c r="A32" s="16">
        <v>6</v>
      </c>
      <c r="B32" s="7">
        <v>14</v>
      </c>
      <c r="C32" s="7">
        <v>1</v>
      </c>
      <c r="D32" s="8" t="s">
        <v>19</v>
      </c>
    </row>
    <row r="33" spans="1:4" x14ac:dyDescent="0.35">
      <c r="A33" s="16">
        <v>6</v>
      </c>
      <c r="B33" s="7">
        <v>73</v>
      </c>
      <c r="C33" s="7">
        <v>1</v>
      </c>
      <c r="D33" s="8" t="s">
        <v>19</v>
      </c>
    </row>
    <row r="34" spans="1:4" x14ac:dyDescent="0.35">
      <c r="A34" s="16">
        <v>6</v>
      </c>
      <c r="B34" s="7">
        <v>75</v>
      </c>
      <c r="C34" s="7">
        <v>1</v>
      </c>
      <c r="D34" s="8" t="s">
        <v>19</v>
      </c>
    </row>
    <row r="35" spans="1:4" x14ac:dyDescent="0.35">
      <c r="A35" s="16">
        <v>6</v>
      </c>
      <c r="B35" s="7">
        <v>79</v>
      </c>
      <c r="C35" s="7">
        <v>1</v>
      </c>
      <c r="D35" s="8" t="s">
        <v>19</v>
      </c>
    </row>
    <row r="36" spans="1:4" x14ac:dyDescent="0.35">
      <c r="A36" s="16">
        <v>6</v>
      </c>
      <c r="B36" s="7">
        <v>101</v>
      </c>
      <c r="C36" s="7">
        <v>1</v>
      </c>
      <c r="D36" s="8" t="s">
        <v>19</v>
      </c>
    </row>
    <row r="37" spans="1:4" x14ac:dyDescent="0.35">
      <c r="A37" s="16">
        <v>7</v>
      </c>
      <c r="B37" s="7">
        <v>54</v>
      </c>
      <c r="C37" s="7">
        <v>1</v>
      </c>
      <c r="D37" s="8" t="s">
        <v>19</v>
      </c>
    </row>
    <row r="38" spans="1:4" x14ac:dyDescent="0.35">
      <c r="A38" s="16">
        <v>7</v>
      </c>
      <c r="B38" s="7">
        <v>158</v>
      </c>
      <c r="C38" s="7">
        <v>1</v>
      </c>
      <c r="D38" s="8" t="s">
        <v>19</v>
      </c>
    </row>
    <row r="39" spans="1:4" x14ac:dyDescent="0.35">
      <c r="A39" s="16">
        <v>7</v>
      </c>
      <c r="B39" s="7">
        <v>185</v>
      </c>
      <c r="C39" s="7">
        <v>1</v>
      </c>
      <c r="D39" s="8" t="s">
        <v>19</v>
      </c>
    </row>
    <row r="40" spans="1:4" x14ac:dyDescent="0.35">
      <c r="A40" s="16">
        <v>7</v>
      </c>
      <c r="B40" s="7">
        <v>187</v>
      </c>
      <c r="C40" s="7">
        <v>1</v>
      </c>
      <c r="D40" s="8" t="s">
        <v>19</v>
      </c>
    </row>
    <row r="41" spans="1:4" x14ac:dyDescent="0.35">
      <c r="A41" s="16">
        <v>9</v>
      </c>
      <c r="B41" s="7">
        <v>36</v>
      </c>
      <c r="C41" s="7">
        <v>1</v>
      </c>
      <c r="D41" s="8" t="s">
        <v>19</v>
      </c>
    </row>
    <row r="42" spans="1:4" x14ac:dyDescent="0.35">
      <c r="A42" s="16">
        <v>9</v>
      </c>
      <c r="B42" s="7">
        <v>116</v>
      </c>
      <c r="C42" s="7">
        <v>1</v>
      </c>
      <c r="D42" s="8" t="s">
        <v>19</v>
      </c>
    </row>
    <row r="43" spans="1:4" x14ac:dyDescent="0.35">
      <c r="A43" s="16">
        <v>10</v>
      </c>
      <c r="B43" s="7">
        <v>3</v>
      </c>
      <c r="C43" s="7">
        <v>1</v>
      </c>
      <c r="D43" s="8" t="s">
        <v>19</v>
      </c>
    </row>
    <row r="44" spans="1:4" x14ac:dyDescent="0.35">
      <c r="A44" s="16">
        <v>10</v>
      </c>
      <c r="B44" s="7">
        <v>6</v>
      </c>
      <c r="C44" s="7">
        <v>1</v>
      </c>
      <c r="D44" s="8" t="s">
        <v>19</v>
      </c>
    </row>
    <row r="45" spans="1:4" x14ac:dyDescent="0.35">
      <c r="A45" s="16">
        <v>10</v>
      </c>
      <c r="B45" s="7">
        <v>18</v>
      </c>
      <c r="C45" s="7">
        <v>1</v>
      </c>
      <c r="D45" s="8"/>
    </row>
    <row r="46" spans="1:4" x14ac:dyDescent="0.35">
      <c r="A46" s="16">
        <v>10</v>
      </c>
      <c r="B46" s="7">
        <v>55</v>
      </c>
      <c r="C46" s="7">
        <v>1</v>
      </c>
      <c r="D46" s="8" t="s">
        <v>19</v>
      </c>
    </row>
    <row r="47" spans="1:4" x14ac:dyDescent="0.35">
      <c r="A47" s="16">
        <v>10</v>
      </c>
      <c r="B47" s="7">
        <v>66</v>
      </c>
      <c r="C47" s="7">
        <v>1</v>
      </c>
      <c r="D47" s="8"/>
    </row>
    <row r="48" spans="1:4" x14ac:dyDescent="0.35">
      <c r="A48" s="16">
        <v>10</v>
      </c>
      <c r="B48" s="7">
        <v>68</v>
      </c>
      <c r="C48" s="7">
        <v>1</v>
      </c>
      <c r="D48" s="8"/>
    </row>
    <row r="49" spans="1:4" x14ac:dyDescent="0.35">
      <c r="A49" s="16">
        <v>10</v>
      </c>
      <c r="B49" s="7">
        <v>101</v>
      </c>
      <c r="C49" s="7">
        <v>1</v>
      </c>
      <c r="D49" s="8" t="s">
        <v>19</v>
      </c>
    </row>
    <row r="50" spans="1:4" x14ac:dyDescent="0.35">
      <c r="A50" s="16">
        <v>11</v>
      </c>
      <c r="B50" s="7">
        <v>7</v>
      </c>
      <c r="C50" s="7">
        <v>1</v>
      </c>
      <c r="D50" s="8" t="s">
        <v>19</v>
      </c>
    </row>
    <row r="51" spans="1:4" x14ac:dyDescent="0.35">
      <c r="A51" s="16">
        <v>11</v>
      </c>
      <c r="B51" s="7">
        <v>107</v>
      </c>
      <c r="C51" s="7">
        <v>1</v>
      </c>
      <c r="D51" s="8" t="s">
        <v>19</v>
      </c>
    </row>
    <row r="52" spans="1:4" x14ac:dyDescent="0.35">
      <c r="A52" s="16">
        <v>11</v>
      </c>
      <c r="B52" s="7">
        <v>108</v>
      </c>
      <c r="C52" s="7">
        <v>1</v>
      </c>
      <c r="D52" s="8" t="s">
        <v>19</v>
      </c>
    </row>
    <row r="53" spans="1:4" x14ac:dyDescent="0.35">
      <c r="A53" s="16">
        <v>11</v>
      </c>
      <c r="B53" s="7">
        <v>123</v>
      </c>
      <c r="C53" s="7">
        <v>1</v>
      </c>
      <c r="D53" s="8" t="s">
        <v>19</v>
      </c>
    </row>
    <row r="54" spans="1:4" x14ac:dyDescent="0.35">
      <c r="A54" s="16">
        <v>12</v>
      </c>
      <c r="B54" s="7">
        <v>101</v>
      </c>
      <c r="C54" s="7">
        <v>1</v>
      </c>
      <c r="D54" s="8" t="s">
        <v>19</v>
      </c>
    </row>
    <row r="55" spans="1:4" x14ac:dyDescent="0.35">
      <c r="A55" s="16">
        <v>12</v>
      </c>
      <c r="B55" s="7">
        <v>105</v>
      </c>
      <c r="C55" s="7">
        <v>1</v>
      </c>
      <c r="D55" s="8" t="s">
        <v>19</v>
      </c>
    </row>
    <row r="56" spans="1:4" x14ac:dyDescent="0.35">
      <c r="A56" s="16">
        <v>13</v>
      </c>
      <c r="B56" s="7">
        <v>2</v>
      </c>
      <c r="C56" s="7">
        <v>1</v>
      </c>
      <c r="D56" s="8"/>
    </row>
    <row r="57" spans="1:4" x14ac:dyDescent="0.35">
      <c r="A57" s="16">
        <v>13</v>
      </c>
      <c r="B57" s="7">
        <v>15</v>
      </c>
      <c r="C57" s="7">
        <v>1</v>
      </c>
      <c r="D57" s="8" t="s">
        <v>19</v>
      </c>
    </row>
    <row r="58" spans="1:4" x14ac:dyDescent="0.35">
      <c r="A58" s="16">
        <v>13</v>
      </c>
      <c r="B58" s="7">
        <v>16</v>
      </c>
      <c r="C58" s="7">
        <v>1</v>
      </c>
      <c r="D58" s="8" t="s">
        <v>19</v>
      </c>
    </row>
    <row r="59" spans="1:4" x14ac:dyDescent="0.35">
      <c r="A59" s="16">
        <v>14</v>
      </c>
      <c r="B59" s="7">
        <v>2</v>
      </c>
      <c r="C59" s="7">
        <v>1</v>
      </c>
      <c r="D59" s="8"/>
    </row>
    <row r="60" spans="1:4" x14ac:dyDescent="0.35">
      <c r="A60" s="16">
        <v>14</v>
      </c>
      <c r="B60" s="7">
        <v>10</v>
      </c>
      <c r="C60" s="7">
        <v>1</v>
      </c>
      <c r="D60" s="8" t="s">
        <v>19</v>
      </c>
    </row>
    <row r="61" spans="1:4" x14ac:dyDescent="0.35">
      <c r="A61" s="16">
        <v>14</v>
      </c>
      <c r="B61" s="7">
        <v>19</v>
      </c>
      <c r="C61" s="7">
        <v>1</v>
      </c>
      <c r="D61" s="8" t="s">
        <v>19</v>
      </c>
    </row>
    <row r="62" spans="1:4" x14ac:dyDescent="0.35">
      <c r="A62" s="16">
        <v>14</v>
      </c>
      <c r="B62" s="7">
        <v>32</v>
      </c>
      <c r="C62" s="7">
        <v>1</v>
      </c>
      <c r="D62" s="8" t="s">
        <v>19</v>
      </c>
    </row>
    <row r="63" spans="1:4" x14ac:dyDescent="0.35">
      <c r="A63" s="16">
        <v>14</v>
      </c>
      <c r="B63" s="7">
        <v>48</v>
      </c>
      <c r="C63" s="7">
        <v>1</v>
      </c>
      <c r="D63" s="8"/>
    </row>
    <row r="64" spans="1:4" x14ac:dyDescent="0.35">
      <c r="A64" s="16">
        <v>15</v>
      </c>
      <c r="B64" s="7">
        <v>85</v>
      </c>
      <c r="C64" s="7">
        <v>1</v>
      </c>
      <c r="D64" s="8" t="s">
        <v>19</v>
      </c>
    </row>
    <row r="65" spans="1:4" x14ac:dyDescent="0.35">
      <c r="A65" s="16">
        <v>16</v>
      </c>
      <c r="B65" s="7">
        <v>3</v>
      </c>
      <c r="C65" s="7">
        <v>1</v>
      </c>
      <c r="D65" s="8" t="s">
        <v>19</v>
      </c>
    </row>
    <row r="66" spans="1:4" x14ac:dyDescent="0.35">
      <c r="A66" s="16">
        <v>16</v>
      </c>
      <c r="B66" s="7">
        <v>49</v>
      </c>
      <c r="C66" s="7">
        <v>1</v>
      </c>
      <c r="D66" s="8"/>
    </row>
    <row r="67" spans="1:4" x14ac:dyDescent="0.35">
      <c r="A67" s="16">
        <v>16</v>
      </c>
      <c r="B67" s="7">
        <v>52</v>
      </c>
      <c r="C67" s="7">
        <v>1</v>
      </c>
      <c r="D67" s="8" t="s">
        <v>19</v>
      </c>
    </row>
    <row r="68" spans="1:4" x14ac:dyDescent="0.35">
      <c r="A68" s="16">
        <v>16</v>
      </c>
      <c r="B68" s="7">
        <v>73</v>
      </c>
      <c r="C68" s="7">
        <v>1</v>
      </c>
      <c r="D68" s="8" t="s">
        <v>19</v>
      </c>
    </row>
    <row r="69" spans="1:4" x14ac:dyDescent="0.35">
      <c r="A69" s="16">
        <v>16</v>
      </c>
      <c r="B69" s="7">
        <v>77</v>
      </c>
      <c r="C69" s="7">
        <v>1</v>
      </c>
      <c r="D69" s="8" t="s">
        <v>19</v>
      </c>
    </row>
    <row r="70" spans="1:4" x14ac:dyDescent="0.35">
      <c r="A70" s="16">
        <v>17</v>
      </c>
      <c r="B70" s="7">
        <v>44</v>
      </c>
      <c r="C70" s="7">
        <v>1</v>
      </c>
      <c r="D70" s="8" t="s">
        <v>3</v>
      </c>
    </row>
    <row r="71" spans="1:4" x14ac:dyDescent="0.35">
      <c r="A71" s="16">
        <v>17</v>
      </c>
      <c r="B71" s="7">
        <v>55</v>
      </c>
      <c r="C71" s="7">
        <v>1</v>
      </c>
      <c r="D71" s="8" t="s">
        <v>19</v>
      </c>
    </row>
    <row r="72" spans="1:4" x14ac:dyDescent="0.35">
      <c r="A72" s="16">
        <v>17</v>
      </c>
      <c r="B72" s="7">
        <v>99</v>
      </c>
      <c r="C72" s="7">
        <v>1</v>
      </c>
      <c r="D72" s="8" t="s">
        <v>19</v>
      </c>
    </row>
    <row r="73" spans="1:4" x14ac:dyDescent="0.35">
      <c r="A73" s="16">
        <v>17</v>
      </c>
      <c r="B73" s="7">
        <v>102</v>
      </c>
      <c r="C73" s="7">
        <v>1</v>
      </c>
      <c r="D73" s="8" t="s">
        <v>19</v>
      </c>
    </row>
    <row r="74" spans="1:4" x14ac:dyDescent="0.35">
      <c r="A74" s="16">
        <v>18</v>
      </c>
      <c r="B74" s="7">
        <v>14</v>
      </c>
      <c r="C74" s="7">
        <v>1</v>
      </c>
      <c r="D74" s="8" t="s">
        <v>19</v>
      </c>
    </row>
    <row r="75" spans="1:4" x14ac:dyDescent="0.35">
      <c r="A75" s="16">
        <v>18</v>
      </c>
      <c r="B75" s="7">
        <v>26</v>
      </c>
      <c r="C75" s="7">
        <v>1</v>
      </c>
      <c r="D75" s="8" t="s">
        <v>19</v>
      </c>
    </row>
    <row r="76" spans="1:4" x14ac:dyDescent="0.35">
      <c r="A76" s="16">
        <v>18</v>
      </c>
      <c r="B76" s="7">
        <v>51</v>
      </c>
      <c r="C76" s="7">
        <v>1</v>
      </c>
      <c r="D76" s="8" t="s">
        <v>19</v>
      </c>
    </row>
    <row r="77" spans="1:4" x14ac:dyDescent="0.35">
      <c r="A77" s="16">
        <v>19</v>
      </c>
      <c r="B77" s="7">
        <v>65</v>
      </c>
      <c r="C77" s="7">
        <v>1</v>
      </c>
      <c r="D77" s="8" t="s">
        <v>19</v>
      </c>
    </row>
    <row r="78" spans="1:4" x14ac:dyDescent="0.35">
      <c r="A78" s="16">
        <v>19</v>
      </c>
      <c r="B78" s="7">
        <v>90</v>
      </c>
      <c r="C78" s="7">
        <v>1</v>
      </c>
      <c r="D78" s="8"/>
    </row>
    <row r="79" spans="1:4" x14ac:dyDescent="0.35">
      <c r="A79" s="16">
        <v>19</v>
      </c>
      <c r="B79" s="7">
        <v>93</v>
      </c>
      <c r="C79" s="7">
        <v>1</v>
      </c>
      <c r="D79" s="8" t="s">
        <v>19</v>
      </c>
    </row>
    <row r="80" spans="1:4" x14ac:dyDescent="0.35">
      <c r="A80" s="16">
        <v>20</v>
      </c>
      <c r="B80" s="7">
        <v>4</v>
      </c>
      <c r="C80" s="7">
        <v>1</v>
      </c>
      <c r="D80" s="8"/>
    </row>
    <row r="81" spans="1:4" x14ac:dyDescent="0.35">
      <c r="A81" s="16">
        <v>20</v>
      </c>
      <c r="B81" s="7">
        <v>6</v>
      </c>
      <c r="C81" s="7">
        <v>1</v>
      </c>
      <c r="D81" s="8"/>
    </row>
    <row r="82" spans="1:4" x14ac:dyDescent="0.35">
      <c r="A82" s="16">
        <v>21</v>
      </c>
      <c r="B82" s="7">
        <v>19</v>
      </c>
      <c r="C82" s="7">
        <v>1</v>
      </c>
      <c r="D82" s="8" t="s">
        <v>19</v>
      </c>
    </row>
    <row r="83" spans="1:4" x14ac:dyDescent="0.35">
      <c r="A83" s="16">
        <v>21</v>
      </c>
      <c r="B83" s="7">
        <v>30</v>
      </c>
      <c r="C83" s="7">
        <v>1</v>
      </c>
      <c r="D83" s="8" t="s">
        <v>19</v>
      </c>
    </row>
    <row r="84" spans="1:4" x14ac:dyDescent="0.35">
      <c r="A84" s="16">
        <v>21</v>
      </c>
      <c r="B84" s="7">
        <v>56</v>
      </c>
      <c r="C84" s="7">
        <v>1</v>
      </c>
      <c r="D84" s="8" t="s">
        <v>19</v>
      </c>
    </row>
    <row r="85" spans="1:4" x14ac:dyDescent="0.35">
      <c r="A85" s="16">
        <v>22</v>
      </c>
      <c r="B85" s="7">
        <v>18</v>
      </c>
      <c r="C85" s="7">
        <v>1</v>
      </c>
      <c r="D85" s="8"/>
    </row>
    <row r="86" spans="1:4" x14ac:dyDescent="0.35">
      <c r="A86" s="16">
        <v>22</v>
      </c>
      <c r="B86" s="7">
        <v>64</v>
      </c>
      <c r="C86" s="7">
        <v>1</v>
      </c>
      <c r="D86" s="8"/>
    </row>
    <row r="87" spans="1:4" x14ac:dyDescent="0.35">
      <c r="A87" s="16">
        <v>23</v>
      </c>
      <c r="B87" s="7">
        <v>71</v>
      </c>
      <c r="C87" s="7">
        <v>1</v>
      </c>
      <c r="D87" s="8" t="s">
        <v>19</v>
      </c>
    </row>
    <row r="88" spans="1:4" x14ac:dyDescent="0.35">
      <c r="A88" s="16">
        <v>23</v>
      </c>
      <c r="B88" s="7">
        <v>86</v>
      </c>
      <c r="C88" s="7">
        <v>1</v>
      </c>
      <c r="D88" s="8" t="s">
        <v>3</v>
      </c>
    </row>
    <row r="89" spans="1:4" x14ac:dyDescent="0.35">
      <c r="A89" s="16">
        <v>24</v>
      </c>
      <c r="B89" s="7">
        <v>35</v>
      </c>
      <c r="C89" s="7">
        <v>1</v>
      </c>
      <c r="D89" s="8" t="s">
        <v>19</v>
      </c>
    </row>
    <row r="90" spans="1:4" x14ac:dyDescent="0.35">
      <c r="A90" s="16">
        <v>24</v>
      </c>
      <c r="B90" s="7">
        <v>41</v>
      </c>
      <c r="C90" s="7">
        <v>1</v>
      </c>
      <c r="D90" s="8" t="s">
        <v>19</v>
      </c>
    </row>
    <row r="91" spans="1:4" x14ac:dyDescent="0.35">
      <c r="A91" s="16">
        <v>24</v>
      </c>
      <c r="B91" s="7">
        <v>42</v>
      </c>
      <c r="C91" s="7">
        <v>1</v>
      </c>
      <c r="D91" s="8" t="s">
        <v>19</v>
      </c>
    </row>
    <row r="92" spans="1:4" x14ac:dyDescent="0.35">
      <c r="A92" s="16">
        <v>24</v>
      </c>
      <c r="B92" s="7">
        <v>64</v>
      </c>
      <c r="C92" s="7">
        <v>1</v>
      </c>
      <c r="D92" s="8" t="s">
        <v>19</v>
      </c>
    </row>
    <row r="93" spans="1:4" x14ac:dyDescent="0.35">
      <c r="A93" s="16">
        <v>25</v>
      </c>
      <c r="B93" s="7">
        <v>2</v>
      </c>
      <c r="C93" s="7">
        <v>1</v>
      </c>
      <c r="D93" s="8" t="s">
        <v>19</v>
      </c>
    </row>
    <row r="94" spans="1:4" x14ac:dyDescent="0.35">
      <c r="A94" s="16">
        <v>25</v>
      </c>
      <c r="B94" s="7">
        <v>6</v>
      </c>
      <c r="C94" s="7">
        <v>1</v>
      </c>
      <c r="D94" s="8" t="s">
        <v>19</v>
      </c>
    </row>
    <row r="95" spans="1:4" x14ac:dyDescent="0.35">
      <c r="A95" s="16">
        <v>25</v>
      </c>
      <c r="B95" s="7">
        <v>59</v>
      </c>
      <c r="C95" s="7">
        <v>1</v>
      </c>
      <c r="D95" s="8" t="s">
        <v>19</v>
      </c>
    </row>
    <row r="96" spans="1:4" x14ac:dyDescent="0.35">
      <c r="A96" s="16">
        <v>26</v>
      </c>
      <c r="B96" s="7">
        <v>24</v>
      </c>
      <c r="C96" s="7">
        <v>1</v>
      </c>
      <c r="D96" s="8" t="s">
        <v>19</v>
      </c>
    </row>
    <row r="97" spans="1:4" x14ac:dyDescent="0.35">
      <c r="A97" s="16">
        <v>27</v>
      </c>
      <c r="B97" s="7">
        <v>25</v>
      </c>
      <c r="C97" s="7">
        <v>1</v>
      </c>
      <c r="D97" s="8" t="s">
        <v>19</v>
      </c>
    </row>
    <row r="98" spans="1:4" x14ac:dyDescent="0.35">
      <c r="A98" s="16">
        <v>27</v>
      </c>
      <c r="B98" s="7">
        <v>60</v>
      </c>
      <c r="C98" s="7">
        <v>1</v>
      </c>
      <c r="D98" s="8" t="s">
        <v>19</v>
      </c>
    </row>
    <row r="99" spans="1:4" x14ac:dyDescent="0.35">
      <c r="A99" s="16">
        <v>27</v>
      </c>
      <c r="B99" s="7">
        <v>65</v>
      </c>
      <c r="C99" s="7">
        <v>1</v>
      </c>
      <c r="D99" s="8" t="s">
        <v>19</v>
      </c>
    </row>
    <row r="100" spans="1:4" x14ac:dyDescent="0.35">
      <c r="A100" s="16">
        <v>27</v>
      </c>
      <c r="B100" s="7">
        <v>87</v>
      </c>
      <c r="C100" s="7">
        <v>1</v>
      </c>
      <c r="D100" s="8"/>
    </row>
    <row r="101" spans="1:4" x14ac:dyDescent="0.35">
      <c r="A101" s="16">
        <v>29</v>
      </c>
      <c r="B101" s="7">
        <v>44</v>
      </c>
      <c r="C101" s="7">
        <v>1</v>
      </c>
      <c r="D101" s="8" t="s">
        <v>19</v>
      </c>
    </row>
    <row r="102" spans="1:4" x14ac:dyDescent="0.35">
      <c r="A102" s="16">
        <v>29</v>
      </c>
      <c r="B102" s="7">
        <v>52</v>
      </c>
      <c r="C102" s="7">
        <v>1</v>
      </c>
      <c r="D102" s="8" t="s">
        <v>19</v>
      </c>
    </row>
    <row r="103" spans="1:4" x14ac:dyDescent="0.35">
      <c r="A103" s="16">
        <v>29</v>
      </c>
      <c r="B103" s="7">
        <v>61</v>
      </c>
      <c r="C103" s="7">
        <v>1</v>
      </c>
      <c r="D103" s="8" t="s">
        <v>19</v>
      </c>
    </row>
    <row r="104" spans="1:4" x14ac:dyDescent="0.35">
      <c r="A104" s="16">
        <v>30</v>
      </c>
      <c r="B104" s="7">
        <v>8</v>
      </c>
      <c r="C104" s="7">
        <v>1</v>
      </c>
      <c r="D104" s="8" t="s">
        <v>19</v>
      </c>
    </row>
    <row r="105" spans="1:4" x14ac:dyDescent="0.35">
      <c r="A105" s="16">
        <v>30</v>
      </c>
      <c r="B105" s="7">
        <v>18</v>
      </c>
      <c r="C105" s="7">
        <v>1</v>
      </c>
      <c r="D105" s="8" t="s">
        <v>19</v>
      </c>
    </row>
    <row r="106" spans="1:4" x14ac:dyDescent="0.35">
      <c r="A106" s="16">
        <v>30</v>
      </c>
      <c r="B106" s="7">
        <v>22</v>
      </c>
      <c r="C106" s="7">
        <v>1</v>
      </c>
      <c r="D106" s="8" t="s">
        <v>19</v>
      </c>
    </row>
    <row r="107" spans="1:4" x14ac:dyDescent="0.35">
      <c r="A107" s="16">
        <v>30</v>
      </c>
      <c r="B107" s="7">
        <v>26</v>
      </c>
      <c r="C107" s="7">
        <v>1</v>
      </c>
      <c r="D107" s="8" t="s">
        <v>19</v>
      </c>
    </row>
    <row r="108" spans="1:4" x14ac:dyDescent="0.35">
      <c r="A108" s="16">
        <v>30</v>
      </c>
      <c r="B108" s="7">
        <v>27</v>
      </c>
      <c r="C108" s="7">
        <v>1</v>
      </c>
      <c r="D108" s="8" t="s">
        <v>19</v>
      </c>
    </row>
    <row r="109" spans="1:4" x14ac:dyDescent="0.35">
      <c r="A109" s="16">
        <v>31</v>
      </c>
      <c r="B109" s="7">
        <v>10</v>
      </c>
      <c r="C109" s="7">
        <v>1</v>
      </c>
      <c r="D109" s="8"/>
    </row>
    <row r="110" spans="1:4" x14ac:dyDescent="0.35">
      <c r="A110" s="16">
        <v>31</v>
      </c>
      <c r="B110" s="7">
        <v>16</v>
      </c>
      <c r="C110" s="7">
        <v>1</v>
      </c>
      <c r="D110" s="8"/>
    </row>
    <row r="111" spans="1:4" x14ac:dyDescent="0.35">
      <c r="A111" s="16">
        <v>31</v>
      </c>
      <c r="B111" s="7">
        <v>20</v>
      </c>
      <c r="C111" s="7">
        <v>1</v>
      </c>
      <c r="D111" s="8"/>
    </row>
    <row r="112" spans="1:4" x14ac:dyDescent="0.35">
      <c r="A112" s="16">
        <v>31</v>
      </c>
      <c r="B112" s="7">
        <v>25</v>
      </c>
      <c r="C112" s="7">
        <v>1</v>
      </c>
      <c r="D112" s="8" t="s">
        <v>19</v>
      </c>
    </row>
    <row r="113" spans="1:4" x14ac:dyDescent="0.35">
      <c r="A113" s="16">
        <v>31</v>
      </c>
      <c r="B113" s="7">
        <v>26</v>
      </c>
      <c r="C113" s="7">
        <v>1</v>
      </c>
      <c r="D113" s="8" t="s">
        <v>19</v>
      </c>
    </row>
    <row r="114" spans="1:4" x14ac:dyDescent="0.35">
      <c r="A114" s="16">
        <v>32</v>
      </c>
      <c r="B114" s="7">
        <v>4</v>
      </c>
      <c r="C114" s="7">
        <v>1</v>
      </c>
      <c r="D114" s="8" t="s">
        <v>19</v>
      </c>
    </row>
    <row r="115" spans="1:4" x14ac:dyDescent="0.35">
      <c r="A115" s="16">
        <v>33</v>
      </c>
      <c r="B115" s="7">
        <v>72</v>
      </c>
      <c r="C115" s="7">
        <v>1</v>
      </c>
      <c r="D115" s="8" t="s">
        <v>19</v>
      </c>
    </row>
    <row r="116" spans="1:4" x14ac:dyDescent="0.35">
      <c r="A116" s="16">
        <v>34</v>
      </c>
      <c r="B116" s="7">
        <v>1</v>
      </c>
      <c r="C116" s="7">
        <v>1</v>
      </c>
      <c r="D116" s="8"/>
    </row>
    <row r="117" spans="1:4" x14ac:dyDescent="0.35">
      <c r="A117" s="16">
        <v>34</v>
      </c>
      <c r="B117" s="7">
        <v>3</v>
      </c>
      <c r="C117" s="7">
        <v>1</v>
      </c>
      <c r="D117" s="8"/>
    </row>
    <row r="118" spans="1:4" x14ac:dyDescent="0.35">
      <c r="A118" s="16">
        <v>34</v>
      </c>
      <c r="B118" s="7">
        <v>22</v>
      </c>
      <c r="C118" s="7">
        <v>1</v>
      </c>
      <c r="D118" s="8"/>
    </row>
    <row r="119" spans="1:4" x14ac:dyDescent="0.35">
      <c r="A119" s="16">
        <v>34</v>
      </c>
      <c r="B119" s="7">
        <v>24</v>
      </c>
      <c r="C119" s="7">
        <v>1</v>
      </c>
      <c r="D119" s="8" t="s">
        <v>19</v>
      </c>
    </row>
    <row r="120" spans="1:4" x14ac:dyDescent="0.35">
      <c r="A120" s="16">
        <v>35</v>
      </c>
      <c r="B120" s="7">
        <v>1</v>
      </c>
      <c r="C120" s="7">
        <v>1</v>
      </c>
      <c r="D120" s="8" t="s">
        <v>19</v>
      </c>
    </row>
    <row r="121" spans="1:4" x14ac:dyDescent="0.35">
      <c r="A121" s="16">
        <v>35</v>
      </c>
      <c r="B121" s="7">
        <v>38</v>
      </c>
      <c r="C121" s="7">
        <v>1</v>
      </c>
      <c r="D121" s="8" t="s">
        <v>19</v>
      </c>
    </row>
    <row r="122" spans="1:4" x14ac:dyDescent="0.35">
      <c r="A122" s="16">
        <v>35</v>
      </c>
      <c r="B122" s="7">
        <v>40</v>
      </c>
      <c r="C122" s="7">
        <v>1</v>
      </c>
      <c r="D122" s="8"/>
    </row>
    <row r="123" spans="1:4" x14ac:dyDescent="0.35">
      <c r="A123" s="16">
        <v>35</v>
      </c>
      <c r="B123" s="7">
        <v>41</v>
      </c>
      <c r="C123" s="7">
        <v>1</v>
      </c>
      <c r="D123" s="8" t="s">
        <v>19</v>
      </c>
    </row>
    <row r="124" spans="1:4" x14ac:dyDescent="0.35">
      <c r="A124" s="16">
        <v>35</v>
      </c>
      <c r="B124" s="7">
        <v>44</v>
      </c>
      <c r="C124" s="7">
        <v>1</v>
      </c>
      <c r="D124" s="8"/>
    </row>
    <row r="125" spans="1:4" x14ac:dyDescent="0.35">
      <c r="A125" s="16">
        <v>36</v>
      </c>
      <c r="B125" s="7">
        <v>81</v>
      </c>
      <c r="C125" s="7">
        <v>1</v>
      </c>
      <c r="D125" s="8" t="s">
        <v>19</v>
      </c>
    </row>
    <row r="126" spans="1:4" x14ac:dyDescent="0.35">
      <c r="A126" s="16">
        <v>37</v>
      </c>
      <c r="B126" s="7">
        <v>5</v>
      </c>
      <c r="C126" s="7">
        <v>1</v>
      </c>
      <c r="D126" s="8" t="s">
        <v>19</v>
      </c>
    </row>
    <row r="127" spans="1:4" x14ac:dyDescent="0.35">
      <c r="A127" s="16">
        <v>38</v>
      </c>
      <c r="B127" s="7">
        <v>10</v>
      </c>
      <c r="C127" s="7">
        <v>1</v>
      </c>
      <c r="D127" s="8" t="s">
        <v>19</v>
      </c>
    </row>
    <row r="128" spans="1:4" x14ac:dyDescent="0.35">
      <c r="A128" s="16">
        <v>38</v>
      </c>
      <c r="B128" s="7">
        <v>66</v>
      </c>
      <c r="C128" s="7">
        <v>1</v>
      </c>
      <c r="D128" s="8" t="s">
        <v>19</v>
      </c>
    </row>
    <row r="129" spans="1:4" x14ac:dyDescent="0.35">
      <c r="A129" s="16">
        <v>39</v>
      </c>
      <c r="B129" s="7">
        <v>5</v>
      </c>
      <c r="C129" s="7">
        <v>1</v>
      </c>
      <c r="D129" s="8" t="s">
        <v>19</v>
      </c>
    </row>
    <row r="130" spans="1:4" x14ac:dyDescent="0.35">
      <c r="A130" s="16">
        <v>39</v>
      </c>
      <c r="B130" s="7">
        <v>38</v>
      </c>
      <c r="C130" s="7">
        <v>1</v>
      </c>
      <c r="D130" s="8" t="s">
        <v>19</v>
      </c>
    </row>
    <row r="131" spans="1:4" x14ac:dyDescent="0.35">
      <c r="A131" s="16">
        <v>39</v>
      </c>
      <c r="B131" s="7">
        <v>44</v>
      </c>
      <c r="C131" s="7">
        <v>1</v>
      </c>
      <c r="D131" s="8" t="s">
        <v>19</v>
      </c>
    </row>
    <row r="132" spans="1:4" x14ac:dyDescent="0.35">
      <c r="A132" s="16">
        <v>39</v>
      </c>
      <c r="B132" s="7">
        <v>46</v>
      </c>
      <c r="C132" s="7">
        <v>1</v>
      </c>
      <c r="D132" s="8" t="s">
        <v>19</v>
      </c>
    </row>
    <row r="133" spans="1:4" x14ac:dyDescent="0.35">
      <c r="A133" s="16">
        <v>39</v>
      </c>
      <c r="B133" s="7">
        <v>63</v>
      </c>
      <c r="C133" s="7">
        <v>1</v>
      </c>
      <c r="D133" s="8" t="s">
        <v>19</v>
      </c>
    </row>
    <row r="134" spans="1:4" x14ac:dyDescent="0.35">
      <c r="A134" s="16">
        <v>39</v>
      </c>
      <c r="B134" s="7">
        <v>67</v>
      </c>
      <c r="C134" s="7">
        <v>1</v>
      </c>
      <c r="D134" s="8"/>
    </row>
    <row r="135" spans="1:4" x14ac:dyDescent="0.35">
      <c r="A135" s="16">
        <v>39</v>
      </c>
      <c r="B135" s="7">
        <v>68</v>
      </c>
      <c r="C135" s="7">
        <v>1</v>
      </c>
      <c r="D135" s="8"/>
    </row>
    <row r="136" spans="1:4" x14ac:dyDescent="0.35">
      <c r="A136" s="16">
        <v>40</v>
      </c>
      <c r="B136" s="7">
        <v>37</v>
      </c>
      <c r="C136" s="7">
        <v>1</v>
      </c>
      <c r="D136" s="8"/>
    </row>
    <row r="137" spans="1:4" x14ac:dyDescent="0.35">
      <c r="A137" s="16">
        <v>40</v>
      </c>
      <c r="B137" s="7">
        <v>57</v>
      </c>
      <c r="C137" s="7">
        <v>1</v>
      </c>
      <c r="D137" s="8" t="s">
        <v>19</v>
      </c>
    </row>
    <row r="138" spans="1:4" x14ac:dyDescent="0.35">
      <c r="A138" s="16">
        <v>41</v>
      </c>
      <c r="B138" s="7">
        <v>12</v>
      </c>
      <c r="C138" s="7">
        <v>1</v>
      </c>
      <c r="D138" s="12" t="s">
        <v>521</v>
      </c>
    </row>
    <row r="139" spans="1:4" x14ac:dyDescent="0.35">
      <c r="A139" s="16">
        <v>42</v>
      </c>
      <c r="B139" s="7">
        <v>4</v>
      </c>
      <c r="C139" s="7">
        <v>1</v>
      </c>
      <c r="D139" s="8"/>
    </row>
    <row r="140" spans="1:4" x14ac:dyDescent="0.35">
      <c r="A140" s="16">
        <v>42</v>
      </c>
      <c r="B140" s="7">
        <v>5</v>
      </c>
      <c r="C140" s="7">
        <v>1</v>
      </c>
      <c r="D140" s="8"/>
    </row>
    <row r="141" spans="1:4" x14ac:dyDescent="0.35">
      <c r="A141" s="16">
        <v>42</v>
      </c>
      <c r="B141" s="7">
        <v>11</v>
      </c>
      <c r="C141" s="7">
        <v>1</v>
      </c>
      <c r="D141" s="8" t="s">
        <v>19</v>
      </c>
    </row>
    <row r="142" spans="1:4" x14ac:dyDescent="0.35">
      <c r="A142" s="16">
        <v>42</v>
      </c>
      <c r="B142" s="7">
        <v>12</v>
      </c>
      <c r="C142" s="7">
        <v>1</v>
      </c>
      <c r="D142" s="8" t="s">
        <v>19</v>
      </c>
    </row>
    <row r="143" spans="1:4" x14ac:dyDescent="0.35">
      <c r="A143" s="16">
        <v>42</v>
      </c>
      <c r="B143" s="7">
        <v>29</v>
      </c>
      <c r="C143" s="7">
        <v>1</v>
      </c>
      <c r="D143" s="8" t="s">
        <v>19</v>
      </c>
    </row>
    <row r="144" spans="1:4" x14ac:dyDescent="0.35">
      <c r="A144" s="16">
        <v>42</v>
      </c>
      <c r="B144" s="7">
        <v>49</v>
      </c>
      <c r="C144" s="7">
        <v>1</v>
      </c>
      <c r="D144" s="8" t="s">
        <v>19</v>
      </c>
    </row>
    <row r="145" spans="1:4" x14ac:dyDescent="0.35">
      <c r="A145" s="16">
        <v>42</v>
      </c>
      <c r="B145" s="7">
        <v>53</v>
      </c>
      <c r="C145" s="7">
        <v>1</v>
      </c>
      <c r="D145" s="8"/>
    </row>
    <row r="146" spans="1:4" x14ac:dyDescent="0.35">
      <c r="A146" s="16">
        <v>43</v>
      </c>
      <c r="B146" s="7">
        <v>9</v>
      </c>
      <c r="C146" s="7">
        <v>1</v>
      </c>
      <c r="D146" s="8" t="s">
        <v>19</v>
      </c>
    </row>
    <row r="147" spans="1:4" x14ac:dyDescent="0.35">
      <c r="A147" s="16">
        <v>43</v>
      </c>
      <c r="B147" s="7">
        <v>82</v>
      </c>
      <c r="C147" s="7">
        <v>1</v>
      </c>
      <c r="D147" s="8" t="s">
        <v>19</v>
      </c>
    </row>
    <row r="148" spans="1:4" x14ac:dyDescent="0.35">
      <c r="A148" s="16">
        <v>43</v>
      </c>
      <c r="B148" s="7">
        <v>85</v>
      </c>
      <c r="C148" s="7">
        <v>1</v>
      </c>
      <c r="D148" s="8" t="s">
        <v>19</v>
      </c>
    </row>
    <row r="149" spans="1:4" x14ac:dyDescent="0.35">
      <c r="A149" s="16">
        <v>44</v>
      </c>
      <c r="B149" s="7">
        <v>7</v>
      </c>
      <c r="C149" s="7">
        <v>1</v>
      </c>
      <c r="D149" s="8" t="s">
        <v>19</v>
      </c>
    </row>
    <row r="150" spans="1:4" x14ac:dyDescent="0.35">
      <c r="A150" s="16">
        <v>44</v>
      </c>
      <c r="B150" s="7">
        <v>38</v>
      </c>
      <c r="C150" s="7">
        <v>1</v>
      </c>
      <c r="D150" s="8" t="s">
        <v>19</v>
      </c>
    </row>
    <row r="151" spans="1:4" x14ac:dyDescent="0.35">
      <c r="A151" s="16">
        <v>45</v>
      </c>
      <c r="B151" s="7">
        <v>3</v>
      </c>
      <c r="C151" s="7">
        <v>1</v>
      </c>
      <c r="D151" s="8" t="s">
        <v>19</v>
      </c>
    </row>
    <row r="152" spans="1:4" x14ac:dyDescent="0.35">
      <c r="A152" s="16">
        <v>45</v>
      </c>
      <c r="B152" s="7">
        <v>13</v>
      </c>
      <c r="C152" s="7">
        <v>1</v>
      </c>
      <c r="D152" s="8"/>
    </row>
    <row r="153" spans="1:4" x14ac:dyDescent="0.35">
      <c r="A153" s="16">
        <v>45</v>
      </c>
      <c r="B153" s="7">
        <v>22</v>
      </c>
      <c r="C153" s="7">
        <v>1</v>
      </c>
      <c r="D153" s="8" t="s">
        <v>19</v>
      </c>
    </row>
    <row r="154" spans="1:4" x14ac:dyDescent="0.35">
      <c r="A154" s="16">
        <v>45</v>
      </c>
      <c r="B154" s="7">
        <v>27</v>
      </c>
      <c r="C154" s="7">
        <v>1</v>
      </c>
      <c r="D154" s="8" t="s">
        <v>19</v>
      </c>
    </row>
    <row r="155" spans="1:4" x14ac:dyDescent="0.35">
      <c r="A155" s="16">
        <v>45</v>
      </c>
      <c r="B155" s="7">
        <v>36</v>
      </c>
      <c r="C155" s="7">
        <v>1</v>
      </c>
      <c r="D155" s="8"/>
    </row>
    <row r="156" spans="1:4" x14ac:dyDescent="0.35">
      <c r="A156" s="16">
        <v>45</v>
      </c>
      <c r="B156" s="7">
        <v>37</v>
      </c>
      <c r="C156" s="7">
        <v>1</v>
      </c>
      <c r="D156" s="8" t="s">
        <v>19</v>
      </c>
    </row>
    <row r="157" spans="1:4" x14ac:dyDescent="0.35">
      <c r="A157" s="16">
        <v>46</v>
      </c>
      <c r="B157" s="7">
        <v>3</v>
      </c>
      <c r="C157" s="7">
        <v>1</v>
      </c>
      <c r="D157" s="8" t="s">
        <v>19</v>
      </c>
    </row>
    <row r="158" spans="1:4" x14ac:dyDescent="0.35">
      <c r="A158" s="16">
        <v>46</v>
      </c>
      <c r="B158" s="7">
        <v>4</v>
      </c>
      <c r="C158" s="7">
        <v>1</v>
      </c>
      <c r="D158" s="8"/>
    </row>
    <row r="159" spans="1:4" x14ac:dyDescent="0.35">
      <c r="A159" s="16">
        <v>46</v>
      </c>
      <c r="B159" s="7">
        <v>33</v>
      </c>
      <c r="C159" s="7">
        <v>1</v>
      </c>
      <c r="D159" s="8" t="s">
        <v>19</v>
      </c>
    </row>
    <row r="160" spans="1:4" x14ac:dyDescent="0.35">
      <c r="A160" s="16">
        <v>48</v>
      </c>
      <c r="B160" s="7">
        <v>4</v>
      </c>
      <c r="C160" s="7">
        <v>1</v>
      </c>
      <c r="D160" s="8" t="s">
        <v>19</v>
      </c>
    </row>
    <row r="161" spans="1:4" x14ac:dyDescent="0.35">
      <c r="A161" s="16">
        <v>48</v>
      </c>
      <c r="B161" s="7">
        <v>7</v>
      </c>
      <c r="C161" s="7">
        <v>1</v>
      </c>
      <c r="D161" s="8" t="s">
        <v>19</v>
      </c>
    </row>
    <row r="162" spans="1:4" x14ac:dyDescent="0.35">
      <c r="A162" s="16">
        <v>48</v>
      </c>
      <c r="B162" s="7">
        <v>14</v>
      </c>
      <c r="C162" s="7">
        <v>1</v>
      </c>
      <c r="D162" s="8" t="s">
        <v>19</v>
      </c>
    </row>
    <row r="163" spans="1:4" x14ac:dyDescent="0.35">
      <c r="A163" s="16">
        <v>49</v>
      </c>
      <c r="B163" s="7">
        <v>16</v>
      </c>
      <c r="C163" s="7">
        <v>1</v>
      </c>
      <c r="D163" s="8"/>
    </row>
    <row r="164" spans="1:4" x14ac:dyDescent="0.35">
      <c r="A164" s="16">
        <v>49</v>
      </c>
      <c r="B164" s="7">
        <v>18</v>
      </c>
      <c r="C164" s="7">
        <v>1</v>
      </c>
      <c r="D164" s="8" t="s">
        <v>19</v>
      </c>
    </row>
    <row r="165" spans="1:4" x14ac:dyDescent="0.35">
      <c r="A165" s="16">
        <v>50</v>
      </c>
      <c r="B165" s="7">
        <v>38</v>
      </c>
      <c r="C165" s="7">
        <v>1</v>
      </c>
      <c r="D165" s="8" t="s">
        <v>19</v>
      </c>
    </row>
    <row r="166" spans="1:4" x14ac:dyDescent="0.35">
      <c r="A166" s="16">
        <v>52</v>
      </c>
      <c r="B166" s="7">
        <v>36</v>
      </c>
      <c r="C166" s="7">
        <v>1</v>
      </c>
      <c r="D166" s="8" t="s">
        <v>19</v>
      </c>
    </row>
    <row r="167" spans="1:4" x14ac:dyDescent="0.35">
      <c r="A167" s="16">
        <v>53</v>
      </c>
      <c r="B167" s="7">
        <v>26</v>
      </c>
      <c r="C167" s="7">
        <v>1</v>
      </c>
      <c r="D167" s="8"/>
    </row>
    <row r="168" spans="1:4" x14ac:dyDescent="0.35">
      <c r="A168" s="16">
        <v>53</v>
      </c>
      <c r="B168" s="7">
        <v>31</v>
      </c>
      <c r="C168" s="7">
        <v>1</v>
      </c>
      <c r="D168" s="8"/>
    </row>
    <row r="169" spans="1:4" x14ac:dyDescent="0.35">
      <c r="A169" s="16">
        <v>55</v>
      </c>
      <c r="B169" s="7">
        <v>29</v>
      </c>
      <c r="C169" s="7">
        <v>1</v>
      </c>
      <c r="D169" s="8" t="s">
        <v>19</v>
      </c>
    </row>
    <row r="170" spans="1:4" x14ac:dyDescent="0.35">
      <c r="A170" s="16">
        <v>55</v>
      </c>
      <c r="B170" s="7">
        <v>33</v>
      </c>
      <c r="C170" s="7">
        <v>1</v>
      </c>
      <c r="D170" s="8" t="s">
        <v>19</v>
      </c>
    </row>
    <row r="171" spans="1:4" x14ac:dyDescent="0.35">
      <c r="A171" s="16">
        <v>57</v>
      </c>
      <c r="B171" s="7">
        <v>1</v>
      </c>
      <c r="C171" s="7">
        <v>1</v>
      </c>
      <c r="D171" s="8" t="s">
        <v>19</v>
      </c>
    </row>
    <row r="172" spans="1:4" x14ac:dyDescent="0.35">
      <c r="A172" s="16">
        <v>57</v>
      </c>
      <c r="B172" s="7">
        <v>2</v>
      </c>
      <c r="C172" s="7">
        <v>1</v>
      </c>
      <c r="D172" s="8" t="s">
        <v>19</v>
      </c>
    </row>
    <row r="173" spans="1:4" x14ac:dyDescent="0.35">
      <c r="A173" s="16">
        <v>57</v>
      </c>
      <c r="B173" s="7">
        <v>4</v>
      </c>
      <c r="C173" s="7">
        <v>1</v>
      </c>
      <c r="D173" s="8" t="s">
        <v>19</v>
      </c>
    </row>
    <row r="174" spans="1:4" x14ac:dyDescent="0.35">
      <c r="A174" s="16">
        <v>57</v>
      </c>
      <c r="B174" s="7">
        <v>5</v>
      </c>
      <c r="C174" s="7">
        <v>1</v>
      </c>
      <c r="D174" s="8" t="s">
        <v>19</v>
      </c>
    </row>
    <row r="175" spans="1:4" x14ac:dyDescent="0.35">
      <c r="A175" s="16">
        <v>57</v>
      </c>
      <c r="B175" s="7">
        <v>10</v>
      </c>
      <c r="C175" s="7">
        <v>1</v>
      </c>
      <c r="D175" s="8" t="s">
        <v>19</v>
      </c>
    </row>
    <row r="176" spans="1:4" x14ac:dyDescent="0.35">
      <c r="A176" s="16">
        <v>58</v>
      </c>
      <c r="B176" s="7">
        <v>7</v>
      </c>
      <c r="C176" s="7">
        <v>1</v>
      </c>
      <c r="D176" s="8"/>
    </row>
    <row r="177" spans="1:4" x14ac:dyDescent="0.35">
      <c r="A177" s="16">
        <v>59</v>
      </c>
      <c r="B177" s="7">
        <v>1</v>
      </c>
      <c r="C177" s="7">
        <v>1</v>
      </c>
      <c r="D177" s="8"/>
    </row>
    <row r="178" spans="1:4" x14ac:dyDescent="0.35">
      <c r="A178" s="16">
        <v>59</v>
      </c>
      <c r="B178" s="7">
        <v>24</v>
      </c>
      <c r="C178" s="7">
        <v>1</v>
      </c>
      <c r="D178" s="8" t="s">
        <v>19</v>
      </c>
    </row>
    <row r="179" spans="1:4" x14ac:dyDescent="0.35">
      <c r="A179" s="16">
        <v>61</v>
      </c>
      <c r="B179" s="7">
        <v>1</v>
      </c>
      <c r="C179" s="7">
        <v>1</v>
      </c>
      <c r="D179" s="8"/>
    </row>
    <row r="180" spans="1:4" x14ac:dyDescent="0.35">
      <c r="A180" s="16">
        <v>62</v>
      </c>
      <c r="B180" s="7">
        <v>1</v>
      </c>
      <c r="C180" s="7">
        <v>1</v>
      </c>
      <c r="D180" s="8"/>
    </row>
    <row r="181" spans="1:4" x14ac:dyDescent="0.35">
      <c r="A181" s="16">
        <v>63</v>
      </c>
      <c r="B181" s="7">
        <v>7</v>
      </c>
      <c r="C181" s="7">
        <v>1</v>
      </c>
      <c r="D181" s="8" t="s">
        <v>19</v>
      </c>
    </row>
    <row r="182" spans="1:4" x14ac:dyDescent="0.35">
      <c r="A182" s="16">
        <v>64</v>
      </c>
      <c r="B182" s="7">
        <v>1</v>
      </c>
      <c r="C182" s="7">
        <v>1</v>
      </c>
      <c r="D182" s="8"/>
    </row>
    <row r="183" spans="1:4" x14ac:dyDescent="0.35">
      <c r="A183" s="16">
        <v>64</v>
      </c>
      <c r="B183" s="7">
        <v>3</v>
      </c>
      <c r="C183" s="7">
        <v>1</v>
      </c>
      <c r="D183" s="8" t="s">
        <v>19</v>
      </c>
    </row>
    <row r="184" spans="1:4" x14ac:dyDescent="0.35">
      <c r="A184" s="16">
        <v>64</v>
      </c>
      <c r="B184" s="7">
        <v>4</v>
      </c>
      <c r="C184" s="7">
        <v>1</v>
      </c>
      <c r="D184" s="8" t="s">
        <v>19</v>
      </c>
    </row>
    <row r="185" spans="1:4" x14ac:dyDescent="0.35">
      <c r="A185" s="16">
        <v>65</v>
      </c>
      <c r="B185" s="7">
        <v>12</v>
      </c>
      <c r="C185" s="7">
        <v>1</v>
      </c>
      <c r="D185" s="8" t="s">
        <v>3</v>
      </c>
    </row>
    <row r="186" spans="1:4" x14ac:dyDescent="0.35">
      <c r="A186" s="16">
        <v>67</v>
      </c>
      <c r="B186" s="7">
        <v>3</v>
      </c>
      <c r="C186" s="7">
        <v>1</v>
      </c>
      <c r="D186" s="8" t="s">
        <v>3</v>
      </c>
    </row>
    <row r="187" spans="1:4" x14ac:dyDescent="0.35">
      <c r="A187" s="16">
        <v>71</v>
      </c>
      <c r="B187" s="7">
        <v>15</v>
      </c>
      <c r="C187" s="7">
        <v>1</v>
      </c>
      <c r="D187" s="8" t="s">
        <v>3</v>
      </c>
    </row>
    <row r="188" spans="1:4" x14ac:dyDescent="0.35">
      <c r="A188" s="16">
        <v>78</v>
      </c>
      <c r="B188" s="7">
        <v>37</v>
      </c>
      <c r="C188" s="7">
        <v>1</v>
      </c>
      <c r="D188" s="8" t="s">
        <v>19</v>
      </c>
    </row>
    <row r="189" spans="1:4" x14ac:dyDescent="0.35">
      <c r="A189" s="16">
        <v>85</v>
      </c>
      <c r="B189" s="7">
        <v>9</v>
      </c>
      <c r="C189" s="7">
        <v>1</v>
      </c>
      <c r="D189" s="8" t="s">
        <v>19</v>
      </c>
    </row>
    <row r="190" spans="1:4" x14ac:dyDescent="0.35">
      <c r="A190" s="41" t="s">
        <v>545</v>
      </c>
      <c r="B190" s="41"/>
      <c r="C190" s="38">
        <f>SUM(Tablo3[Gökler/Sayı:])</f>
        <v>190</v>
      </c>
    </row>
    <row r="191" spans="1:4" x14ac:dyDescent="0.35">
      <c r="A191" s="42" t="s">
        <v>546</v>
      </c>
      <c r="B191" s="42"/>
      <c r="C191" s="40">
        <f>C190/19</f>
        <v>10</v>
      </c>
    </row>
  </sheetData>
  <mergeCells count="2">
    <mergeCell ref="A190:B190"/>
    <mergeCell ref="A191:B19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C221-7118-466A-8BB4-5DF13CAC4F64}">
  <dimension ref="A1:F29"/>
  <sheetViews>
    <sheetView workbookViewId="0">
      <pane ySplit="1" topLeftCell="A2" activePane="bottomLeft" state="frozen"/>
      <selection pane="bottomLeft" activeCell="D32" sqref="D32"/>
    </sheetView>
  </sheetViews>
  <sheetFormatPr defaultRowHeight="15" x14ac:dyDescent="0.35"/>
  <cols>
    <col min="1" max="1" width="9.44140625" style="6" bestFit="1" customWidth="1"/>
    <col min="2" max="2" width="11.77734375" style="6" bestFit="1" customWidth="1"/>
    <col min="3" max="3" width="11.88671875" style="6" bestFit="1" customWidth="1"/>
    <col min="4" max="4" width="16" style="6" bestFit="1" customWidth="1"/>
    <col min="5" max="5" width="14.109375" style="6" bestFit="1" customWidth="1"/>
    <col min="6" max="16384" width="8.88671875" style="6"/>
  </cols>
  <sheetData>
    <row r="1" spans="2:6" x14ac:dyDescent="0.35">
      <c r="B1" s="15" t="s">
        <v>1</v>
      </c>
      <c r="C1" s="1" t="s">
        <v>2</v>
      </c>
      <c r="D1" s="1" t="s">
        <v>523</v>
      </c>
      <c r="E1" s="1" t="s">
        <v>0</v>
      </c>
      <c r="F1" s="32" t="s">
        <v>522</v>
      </c>
    </row>
    <row r="2" spans="2:6" x14ac:dyDescent="0.35">
      <c r="B2" s="35">
        <v>7</v>
      </c>
      <c r="C2" s="26">
        <v>54</v>
      </c>
      <c r="D2" s="26">
        <v>1</v>
      </c>
      <c r="E2" s="36" t="s">
        <v>19</v>
      </c>
      <c r="F2" s="37">
        <f>Tablo37[[#This Row],[Sûre n.:]]/7</f>
        <v>1</v>
      </c>
    </row>
    <row r="3" spans="2:6" x14ac:dyDescent="0.35">
      <c r="B3" s="35">
        <v>7</v>
      </c>
      <c r="C3" s="26">
        <v>158</v>
      </c>
      <c r="D3" s="26">
        <v>1</v>
      </c>
      <c r="E3" s="36" t="s">
        <v>19</v>
      </c>
      <c r="F3" s="37">
        <f>Tablo37[[#This Row],[Sûre n.:]]/7</f>
        <v>1</v>
      </c>
    </row>
    <row r="4" spans="2:6" x14ac:dyDescent="0.35">
      <c r="B4" s="35">
        <v>7</v>
      </c>
      <c r="C4" s="26">
        <v>185</v>
      </c>
      <c r="D4" s="26">
        <v>1</v>
      </c>
      <c r="E4" s="36" t="s">
        <v>19</v>
      </c>
      <c r="F4" s="37">
        <f>Tablo37[[#This Row],[Sûre n.:]]/7</f>
        <v>1</v>
      </c>
    </row>
    <row r="5" spans="2:6" x14ac:dyDescent="0.35">
      <c r="B5" s="35">
        <v>7</v>
      </c>
      <c r="C5" s="26">
        <v>187</v>
      </c>
      <c r="D5" s="26">
        <v>1</v>
      </c>
      <c r="E5" s="36" t="s">
        <v>19</v>
      </c>
      <c r="F5" s="37">
        <f>Tablo37[[#This Row],[Sûre n.:]]/7</f>
        <v>1</v>
      </c>
    </row>
    <row r="6" spans="2:6" x14ac:dyDescent="0.35">
      <c r="B6" s="35">
        <v>14</v>
      </c>
      <c r="C6" s="26">
        <v>2</v>
      </c>
      <c r="D6" s="26">
        <v>1</v>
      </c>
      <c r="E6" s="36"/>
      <c r="F6" s="37">
        <f>Tablo37[[#This Row],[Sûre n.:]]/7</f>
        <v>2</v>
      </c>
    </row>
    <row r="7" spans="2:6" x14ac:dyDescent="0.35">
      <c r="B7" s="35">
        <v>14</v>
      </c>
      <c r="C7" s="26">
        <v>10</v>
      </c>
      <c r="D7" s="26">
        <v>1</v>
      </c>
      <c r="E7" s="36" t="s">
        <v>19</v>
      </c>
      <c r="F7" s="37">
        <f>Tablo37[[#This Row],[Sûre n.:]]/7</f>
        <v>2</v>
      </c>
    </row>
    <row r="8" spans="2:6" x14ac:dyDescent="0.35">
      <c r="B8" s="35">
        <v>14</v>
      </c>
      <c r="C8" s="26">
        <v>19</v>
      </c>
      <c r="D8" s="26">
        <v>1</v>
      </c>
      <c r="E8" s="36" t="s">
        <v>19</v>
      </c>
      <c r="F8" s="37">
        <f>Tablo37[[#This Row],[Sûre n.:]]/7</f>
        <v>2</v>
      </c>
    </row>
    <row r="9" spans="2:6" x14ac:dyDescent="0.35">
      <c r="B9" s="35">
        <v>14</v>
      </c>
      <c r="C9" s="26">
        <v>32</v>
      </c>
      <c r="D9" s="26">
        <v>1</v>
      </c>
      <c r="E9" s="36" t="s">
        <v>19</v>
      </c>
      <c r="F9" s="37">
        <f>Tablo37[[#This Row],[Sûre n.:]]/7</f>
        <v>2</v>
      </c>
    </row>
    <row r="10" spans="2:6" x14ac:dyDescent="0.35">
      <c r="B10" s="35">
        <v>14</v>
      </c>
      <c r="C10" s="26">
        <v>48</v>
      </c>
      <c r="D10" s="26">
        <v>1</v>
      </c>
      <c r="E10" s="36"/>
      <c r="F10" s="37">
        <f>Tablo37[[#This Row],[Sûre n.:]]/7</f>
        <v>2</v>
      </c>
    </row>
    <row r="11" spans="2:6" x14ac:dyDescent="0.35">
      <c r="B11" s="35">
        <v>21</v>
      </c>
      <c r="C11" s="26">
        <v>19</v>
      </c>
      <c r="D11" s="26">
        <v>1</v>
      </c>
      <c r="E11" s="36" t="s">
        <v>19</v>
      </c>
      <c r="F11" s="37">
        <f>Tablo37[[#This Row],[Sûre n.:]]/7</f>
        <v>3</v>
      </c>
    </row>
    <row r="12" spans="2:6" x14ac:dyDescent="0.35">
      <c r="B12" s="35">
        <v>21</v>
      </c>
      <c r="C12" s="26">
        <v>30</v>
      </c>
      <c r="D12" s="26">
        <v>1</v>
      </c>
      <c r="E12" s="36" t="s">
        <v>19</v>
      </c>
      <c r="F12" s="37">
        <f>Tablo37[[#This Row],[Sûre n.:]]/7</f>
        <v>3</v>
      </c>
    </row>
    <row r="13" spans="2:6" x14ac:dyDescent="0.35">
      <c r="B13" s="35">
        <v>21</v>
      </c>
      <c r="C13" s="26">
        <v>56</v>
      </c>
      <c r="D13" s="26">
        <v>1</v>
      </c>
      <c r="E13" s="36" t="s">
        <v>19</v>
      </c>
      <c r="F13" s="37">
        <f>Tablo37[[#This Row],[Sûre n.:]]/7</f>
        <v>3</v>
      </c>
    </row>
    <row r="14" spans="2:6" x14ac:dyDescent="0.35">
      <c r="B14" s="35">
        <v>35</v>
      </c>
      <c r="C14" s="26">
        <v>1</v>
      </c>
      <c r="D14" s="26">
        <v>1</v>
      </c>
      <c r="E14" s="36" t="s">
        <v>19</v>
      </c>
      <c r="F14" s="37">
        <f>Tablo37[[#This Row],[Sûre n.:]]/7</f>
        <v>5</v>
      </c>
    </row>
    <row r="15" spans="2:6" x14ac:dyDescent="0.35">
      <c r="B15" s="35">
        <v>35</v>
      </c>
      <c r="C15" s="26">
        <v>38</v>
      </c>
      <c r="D15" s="26">
        <v>1</v>
      </c>
      <c r="E15" s="36" t="s">
        <v>19</v>
      </c>
      <c r="F15" s="37">
        <f>Tablo37[[#This Row],[Sûre n.:]]/7</f>
        <v>5</v>
      </c>
    </row>
    <row r="16" spans="2:6" x14ac:dyDescent="0.35">
      <c r="B16" s="35">
        <v>35</v>
      </c>
      <c r="C16" s="26">
        <v>40</v>
      </c>
      <c r="D16" s="26">
        <v>1</v>
      </c>
      <c r="E16" s="36"/>
      <c r="F16" s="37">
        <f>Tablo37[[#This Row],[Sûre n.:]]/7</f>
        <v>5</v>
      </c>
    </row>
    <row r="17" spans="1:6" x14ac:dyDescent="0.35">
      <c r="B17" s="35">
        <v>35</v>
      </c>
      <c r="C17" s="26">
        <v>41</v>
      </c>
      <c r="D17" s="26">
        <v>1</v>
      </c>
      <c r="E17" s="36" t="s">
        <v>19</v>
      </c>
      <c r="F17" s="37">
        <f>Tablo37[[#This Row],[Sûre n.:]]/7</f>
        <v>5</v>
      </c>
    </row>
    <row r="18" spans="1:6" x14ac:dyDescent="0.35">
      <c r="B18" s="35">
        <v>35</v>
      </c>
      <c r="C18" s="26">
        <v>44</v>
      </c>
      <c r="D18" s="26">
        <v>1</v>
      </c>
      <c r="E18" s="36"/>
      <c r="F18" s="37">
        <f>Tablo37[[#This Row],[Sûre n.:]]/7</f>
        <v>5</v>
      </c>
    </row>
    <row r="19" spans="1:6" x14ac:dyDescent="0.35">
      <c r="B19" s="35">
        <v>42</v>
      </c>
      <c r="C19" s="26">
        <v>4</v>
      </c>
      <c r="D19" s="26">
        <v>1</v>
      </c>
      <c r="E19" s="36"/>
      <c r="F19" s="37">
        <f>Tablo37[[#This Row],[Sûre n.:]]/7</f>
        <v>6</v>
      </c>
    </row>
    <row r="20" spans="1:6" x14ac:dyDescent="0.35">
      <c r="B20" s="35">
        <v>42</v>
      </c>
      <c r="C20" s="26">
        <v>5</v>
      </c>
      <c r="D20" s="26">
        <v>1</v>
      </c>
      <c r="E20" s="36"/>
      <c r="F20" s="37">
        <f>Tablo37[[#This Row],[Sûre n.:]]/7</f>
        <v>6</v>
      </c>
    </row>
    <row r="21" spans="1:6" x14ac:dyDescent="0.35">
      <c r="B21" s="35">
        <v>42</v>
      </c>
      <c r="C21" s="26">
        <v>11</v>
      </c>
      <c r="D21" s="26">
        <v>1</v>
      </c>
      <c r="E21" s="36" t="s">
        <v>19</v>
      </c>
      <c r="F21" s="37">
        <f>Tablo37[[#This Row],[Sûre n.:]]/7</f>
        <v>6</v>
      </c>
    </row>
    <row r="22" spans="1:6" x14ac:dyDescent="0.35">
      <c r="B22" s="35">
        <v>42</v>
      </c>
      <c r="C22" s="26">
        <v>12</v>
      </c>
      <c r="D22" s="26">
        <v>1</v>
      </c>
      <c r="E22" s="36" t="s">
        <v>19</v>
      </c>
      <c r="F22" s="37">
        <f>Tablo37[[#This Row],[Sûre n.:]]/7</f>
        <v>6</v>
      </c>
    </row>
    <row r="23" spans="1:6" x14ac:dyDescent="0.35">
      <c r="B23" s="35">
        <v>42</v>
      </c>
      <c r="C23" s="26">
        <v>29</v>
      </c>
      <c r="D23" s="26">
        <v>1</v>
      </c>
      <c r="E23" s="36" t="s">
        <v>19</v>
      </c>
      <c r="F23" s="37">
        <f>Tablo37[[#This Row],[Sûre n.:]]/7</f>
        <v>6</v>
      </c>
    </row>
    <row r="24" spans="1:6" x14ac:dyDescent="0.35">
      <c r="B24" s="35">
        <v>42</v>
      </c>
      <c r="C24" s="26">
        <v>49</v>
      </c>
      <c r="D24" s="26">
        <v>1</v>
      </c>
      <c r="E24" s="36" t="s">
        <v>19</v>
      </c>
      <c r="F24" s="37">
        <f>Tablo37[[#This Row],[Sûre n.:]]/7</f>
        <v>6</v>
      </c>
    </row>
    <row r="25" spans="1:6" x14ac:dyDescent="0.35">
      <c r="B25" s="35">
        <v>42</v>
      </c>
      <c r="C25" s="26">
        <v>53</v>
      </c>
      <c r="D25" s="26">
        <v>1</v>
      </c>
      <c r="E25" s="36"/>
      <c r="F25" s="37">
        <f>Tablo37[[#This Row],[Sûre n.:]]/7</f>
        <v>6</v>
      </c>
    </row>
    <row r="26" spans="1:6" x14ac:dyDescent="0.35">
      <c r="B26" s="35">
        <v>49</v>
      </c>
      <c r="C26" s="26">
        <v>16</v>
      </c>
      <c r="D26" s="26">
        <v>1</v>
      </c>
      <c r="E26" s="36"/>
      <c r="F26" s="37">
        <f>Tablo37[[#This Row],[Sûre n.:]]/7</f>
        <v>7</v>
      </c>
    </row>
    <row r="27" spans="1:6" x14ac:dyDescent="0.35">
      <c r="B27" s="35">
        <v>49</v>
      </c>
      <c r="C27" s="26">
        <v>18</v>
      </c>
      <c r="D27" s="26">
        <v>1</v>
      </c>
      <c r="E27" s="36" t="s">
        <v>19</v>
      </c>
      <c r="F27" s="37">
        <f>Tablo37[[#This Row],[Sûre n.:]]/7</f>
        <v>7</v>
      </c>
    </row>
    <row r="28" spans="1:6" x14ac:dyDescent="0.35">
      <c r="B28" s="35">
        <v>63</v>
      </c>
      <c r="C28" s="26">
        <v>7</v>
      </c>
      <c r="D28" s="26">
        <v>1</v>
      </c>
      <c r="E28" s="36" t="s">
        <v>19</v>
      </c>
      <c r="F28" s="37">
        <f>Tablo37[[#This Row],[Sûre n.:]]/7</f>
        <v>9</v>
      </c>
    </row>
    <row r="29" spans="1:6" x14ac:dyDescent="0.35">
      <c r="A29" s="34" t="s">
        <v>545</v>
      </c>
      <c r="B29" s="43">
        <f>SUM(Tablo37[[Sûre n.:]:[Âyet n.:]])</f>
        <v>1959</v>
      </c>
      <c r="C29" s="43"/>
      <c r="D29" s="38">
        <f>SUM(Tablo37[Gökler/Sayı:])</f>
        <v>27</v>
      </c>
    </row>
  </sheetData>
  <mergeCells count="1">
    <mergeCell ref="B29:C29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CC33A-BFBB-49C3-ADFF-9018594B8C7E}">
  <dimension ref="A1:E8"/>
  <sheetViews>
    <sheetView workbookViewId="0">
      <selection activeCell="H32" sqref="H32"/>
    </sheetView>
  </sheetViews>
  <sheetFormatPr defaultRowHeight="15" x14ac:dyDescent="0.35"/>
  <cols>
    <col min="1" max="1" width="11.88671875" style="6" bestFit="1" customWidth="1"/>
    <col min="2" max="2" width="11.77734375" style="6" bestFit="1" customWidth="1"/>
    <col min="3" max="3" width="11.88671875" style="6" bestFit="1" customWidth="1"/>
    <col min="4" max="4" width="9.5546875" style="6" bestFit="1" customWidth="1"/>
    <col min="5" max="5" width="14.109375" style="6" bestFit="1" customWidth="1"/>
    <col min="6" max="16384" width="8.88671875" style="6"/>
  </cols>
  <sheetData>
    <row r="1" spans="1:5" x14ac:dyDescent="0.35">
      <c r="A1" s="21" t="s">
        <v>547</v>
      </c>
      <c r="B1" s="22" t="s">
        <v>1</v>
      </c>
      <c r="C1" s="22" t="s">
        <v>2</v>
      </c>
      <c r="D1" s="22" t="s">
        <v>548</v>
      </c>
      <c r="E1" s="23" t="s">
        <v>0</v>
      </c>
    </row>
    <row r="2" spans="1:5" x14ac:dyDescent="0.35">
      <c r="A2" s="19">
        <v>1</v>
      </c>
      <c r="B2" s="4">
        <v>2</v>
      </c>
      <c r="C2" s="4">
        <v>29</v>
      </c>
      <c r="D2" s="18">
        <v>1</v>
      </c>
      <c r="E2" s="14" t="s">
        <v>3</v>
      </c>
    </row>
    <row r="3" spans="1:5" x14ac:dyDescent="0.35">
      <c r="A3" s="19">
        <v>2</v>
      </c>
      <c r="B3" s="4">
        <v>17</v>
      </c>
      <c r="C3" s="4">
        <v>44</v>
      </c>
      <c r="D3" s="18">
        <v>1</v>
      </c>
      <c r="E3" s="14" t="s">
        <v>3</v>
      </c>
    </row>
    <row r="4" spans="1:5" x14ac:dyDescent="0.35">
      <c r="A4" s="19">
        <v>3</v>
      </c>
      <c r="B4" s="4">
        <v>23</v>
      </c>
      <c r="C4" s="4">
        <v>86</v>
      </c>
      <c r="D4" s="18">
        <v>1</v>
      </c>
      <c r="E4" s="14" t="s">
        <v>3</v>
      </c>
    </row>
    <row r="5" spans="1:5" x14ac:dyDescent="0.35">
      <c r="A5" s="19">
        <v>4</v>
      </c>
      <c r="B5" s="4">
        <v>41</v>
      </c>
      <c r="C5" s="4">
        <v>12</v>
      </c>
      <c r="D5" s="18">
        <v>1</v>
      </c>
      <c r="E5" s="20" t="s">
        <v>521</v>
      </c>
    </row>
    <row r="6" spans="1:5" x14ac:dyDescent="0.35">
      <c r="A6" s="19">
        <v>5</v>
      </c>
      <c r="B6" s="4">
        <v>65</v>
      </c>
      <c r="C6" s="4">
        <v>12</v>
      </c>
      <c r="D6" s="18">
        <v>1</v>
      </c>
      <c r="E6" s="14" t="s">
        <v>3</v>
      </c>
    </row>
    <row r="7" spans="1:5" x14ac:dyDescent="0.35">
      <c r="A7" s="19">
        <v>6</v>
      </c>
      <c r="B7" s="4">
        <v>67</v>
      </c>
      <c r="C7" s="4">
        <v>3</v>
      </c>
      <c r="D7" s="18">
        <v>1</v>
      </c>
      <c r="E7" s="14" t="s">
        <v>3</v>
      </c>
    </row>
    <row r="8" spans="1:5" x14ac:dyDescent="0.35">
      <c r="A8" s="19">
        <v>7</v>
      </c>
      <c r="B8" s="24">
        <v>71</v>
      </c>
      <c r="C8" s="24">
        <v>15</v>
      </c>
      <c r="D8" s="25">
        <v>1</v>
      </c>
      <c r="E8" s="8" t="s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E8F3-38E1-41DF-8F23-FE6A3D81FA79}">
  <dimension ref="A1:D136"/>
  <sheetViews>
    <sheetView workbookViewId="0">
      <pane ySplit="1" topLeftCell="A125" activePane="bottomLeft" state="frozen"/>
      <selection pane="bottomLeft" activeCell="C141" sqref="C141"/>
    </sheetView>
  </sheetViews>
  <sheetFormatPr defaultRowHeight="15" x14ac:dyDescent="0.35"/>
  <cols>
    <col min="1" max="1" width="11.77734375" style="6" bestFit="1" customWidth="1"/>
    <col min="2" max="2" width="11.88671875" style="6" bestFit="1" customWidth="1"/>
    <col min="3" max="3" width="9.5546875" style="6" bestFit="1" customWidth="1"/>
    <col min="4" max="4" width="14.109375" style="6" bestFit="1" customWidth="1"/>
    <col min="5" max="16384" width="8.88671875" style="6"/>
  </cols>
  <sheetData>
    <row r="1" spans="1:4" x14ac:dyDescent="0.35">
      <c r="A1" s="21" t="s">
        <v>1</v>
      </c>
      <c r="B1" s="22" t="s">
        <v>2</v>
      </c>
      <c r="C1" s="22" t="s">
        <v>548</v>
      </c>
      <c r="D1" s="23" t="s">
        <v>0</v>
      </c>
    </row>
    <row r="2" spans="1:4" x14ac:dyDescent="0.35">
      <c r="A2" s="27">
        <v>2</v>
      </c>
      <c r="B2" s="4">
        <v>33</v>
      </c>
      <c r="C2" s="29">
        <v>1</v>
      </c>
      <c r="D2" s="14" t="s">
        <v>19</v>
      </c>
    </row>
    <row r="3" spans="1:4" x14ac:dyDescent="0.35">
      <c r="A3" s="27">
        <v>2</v>
      </c>
      <c r="B3" s="4">
        <v>107</v>
      </c>
      <c r="C3" s="29">
        <v>1</v>
      </c>
      <c r="D3" s="14" t="s">
        <v>19</v>
      </c>
    </row>
    <row r="4" spans="1:4" x14ac:dyDescent="0.35">
      <c r="A4" s="27">
        <v>2</v>
      </c>
      <c r="B4" s="4">
        <v>116</v>
      </c>
      <c r="C4" s="29">
        <v>1</v>
      </c>
      <c r="D4" s="14" t="s">
        <v>19</v>
      </c>
    </row>
    <row r="5" spans="1:4" x14ac:dyDescent="0.35">
      <c r="A5" s="27">
        <v>2</v>
      </c>
      <c r="B5" s="4">
        <v>117</v>
      </c>
      <c r="C5" s="29">
        <v>1</v>
      </c>
      <c r="D5" s="14" t="s">
        <v>19</v>
      </c>
    </row>
    <row r="6" spans="1:4" x14ac:dyDescent="0.35">
      <c r="A6" s="27">
        <v>2</v>
      </c>
      <c r="B6" s="4">
        <v>164</v>
      </c>
      <c r="C6" s="29">
        <v>1</v>
      </c>
      <c r="D6" s="20" t="s">
        <v>19</v>
      </c>
    </row>
    <row r="7" spans="1:4" x14ac:dyDescent="0.35">
      <c r="A7" s="27">
        <v>2</v>
      </c>
      <c r="B7" s="4">
        <v>255</v>
      </c>
      <c r="C7" s="30">
        <v>1</v>
      </c>
      <c r="D7" s="14" t="s">
        <v>19</v>
      </c>
    </row>
    <row r="8" spans="1:4" x14ac:dyDescent="0.35">
      <c r="A8" s="27">
        <v>3</v>
      </c>
      <c r="B8" s="4">
        <v>83</v>
      </c>
      <c r="C8" s="29">
        <v>1</v>
      </c>
      <c r="D8" s="14" t="s">
        <v>19</v>
      </c>
    </row>
    <row r="9" spans="1:4" x14ac:dyDescent="0.35">
      <c r="A9" s="27">
        <v>3</v>
      </c>
      <c r="B9" s="4">
        <v>133</v>
      </c>
      <c r="C9" s="29">
        <v>1</v>
      </c>
      <c r="D9" s="14" t="s">
        <v>19</v>
      </c>
    </row>
    <row r="10" spans="1:4" x14ac:dyDescent="0.35">
      <c r="A10" s="27">
        <v>3</v>
      </c>
      <c r="B10" s="4">
        <v>180</v>
      </c>
      <c r="C10" s="29">
        <v>1</v>
      </c>
      <c r="D10" s="14" t="s">
        <v>19</v>
      </c>
    </row>
    <row r="11" spans="1:4" x14ac:dyDescent="0.35">
      <c r="A11" s="27">
        <v>3</v>
      </c>
      <c r="B11" s="4">
        <v>189</v>
      </c>
      <c r="C11" s="29">
        <v>1</v>
      </c>
      <c r="D11" s="14" t="s">
        <v>19</v>
      </c>
    </row>
    <row r="12" spans="1:4" x14ac:dyDescent="0.35">
      <c r="A12" s="27">
        <v>3</v>
      </c>
      <c r="B12" s="4">
        <v>190</v>
      </c>
      <c r="C12" s="29">
        <v>1</v>
      </c>
      <c r="D12" s="14" t="s">
        <v>19</v>
      </c>
    </row>
    <row r="13" spans="1:4" x14ac:dyDescent="0.35">
      <c r="A13" s="27">
        <v>3</v>
      </c>
      <c r="B13" s="4">
        <v>191</v>
      </c>
      <c r="C13" s="29">
        <v>1</v>
      </c>
      <c r="D13" s="14" t="s">
        <v>19</v>
      </c>
    </row>
    <row r="14" spans="1:4" x14ac:dyDescent="0.35">
      <c r="A14" s="27">
        <v>4</v>
      </c>
      <c r="B14" s="4">
        <v>170</v>
      </c>
      <c r="C14" s="29">
        <v>1</v>
      </c>
      <c r="D14" s="14" t="s">
        <v>19</v>
      </c>
    </row>
    <row r="15" spans="1:4" x14ac:dyDescent="0.35">
      <c r="A15" s="27">
        <v>5</v>
      </c>
      <c r="B15" s="4">
        <v>17</v>
      </c>
      <c r="C15" s="29">
        <v>1</v>
      </c>
      <c r="D15" s="14" t="s">
        <v>19</v>
      </c>
    </row>
    <row r="16" spans="1:4" x14ac:dyDescent="0.35">
      <c r="A16" s="27">
        <v>5</v>
      </c>
      <c r="B16" s="4">
        <v>18</v>
      </c>
      <c r="C16" s="29">
        <v>1</v>
      </c>
      <c r="D16" s="14" t="s">
        <v>19</v>
      </c>
    </row>
    <row r="17" spans="1:4" x14ac:dyDescent="0.35">
      <c r="A17" s="27">
        <v>5</v>
      </c>
      <c r="B17" s="4">
        <v>40</v>
      </c>
      <c r="C17" s="29">
        <v>1</v>
      </c>
      <c r="D17" s="14" t="s">
        <v>19</v>
      </c>
    </row>
    <row r="18" spans="1:4" x14ac:dyDescent="0.35">
      <c r="A18" s="27">
        <v>5</v>
      </c>
      <c r="B18" s="4">
        <v>120</v>
      </c>
      <c r="C18" s="29">
        <v>1</v>
      </c>
      <c r="D18" s="14" t="s">
        <v>19</v>
      </c>
    </row>
    <row r="19" spans="1:4" x14ac:dyDescent="0.35">
      <c r="A19" s="27">
        <v>6</v>
      </c>
      <c r="B19" s="4">
        <v>1</v>
      </c>
      <c r="C19" s="29">
        <v>1</v>
      </c>
      <c r="D19" s="14" t="s">
        <v>19</v>
      </c>
    </row>
    <row r="20" spans="1:4" x14ac:dyDescent="0.35">
      <c r="A20" s="27">
        <v>6</v>
      </c>
      <c r="B20" s="4">
        <v>12</v>
      </c>
      <c r="C20" s="29">
        <v>1</v>
      </c>
      <c r="D20" s="14" t="s">
        <v>19</v>
      </c>
    </row>
    <row r="21" spans="1:4" x14ac:dyDescent="0.35">
      <c r="A21" s="27">
        <v>6</v>
      </c>
      <c r="B21" s="4">
        <v>14</v>
      </c>
      <c r="C21" s="29">
        <v>1</v>
      </c>
      <c r="D21" s="14" t="s">
        <v>19</v>
      </c>
    </row>
    <row r="22" spans="1:4" x14ac:dyDescent="0.35">
      <c r="A22" s="27">
        <v>6</v>
      </c>
      <c r="B22" s="4">
        <v>73</v>
      </c>
      <c r="C22" s="29">
        <v>1</v>
      </c>
      <c r="D22" s="14" t="s">
        <v>19</v>
      </c>
    </row>
    <row r="23" spans="1:4" x14ac:dyDescent="0.35">
      <c r="A23" s="27">
        <v>6</v>
      </c>
      <c r="B23" s="4">
        <v>75</v>
      </c>
      <c r="C23" s="29">
        <v>1</v>
      </c>
      <c r="D23" s="14" t="s">
        <v>19</v>
      </c>
    </row>
    <row r="24" spans="1:4" x14ac:dyDescent="0.35">
      <c r="A24" s="27">
        <v>6</v>
      </c>
      <c r="B24" s="4">
        <v>79</v>
      </c>
      <c r="C24" s="29">
        <v>1</v>
      </c>
      <c r="D24" s="14" t="s">
        <v>19</v>
      </c>
    </row>
    <row r="25" spans="1:4" x14ac:dyDescent="0.35">
      <c r="A25" s="27">
        <v>6</v>
      </c>
      <c r="B25" s="4">
        <v>101</v>
      </c>
      <c r="C25" s="29">
        <v>1</v>
      </c>
      <c r="D25" s="14" t="s">
        <v>19</v>
      </c>
    </row>
    <row r="26" spans="1:4" x14ac:dyDescent="0.35">
      <c r="A26" s="27">
        <v>7</v>
      </c>
      <c r="B26" s="4">
        <v>54</v>
      </c>
      <c r="C26" s="29">
        <v>1</v>
      </c>
      <c r="D26" s="14" t="s">
        <v>19</v>
      </c>
    </row>
    <row r="27" spans="1:4" x14ac:dyDescent="0.35">
      <c r="A27" s="27">
        <v>7</v>
      </c>
      <c r="B27" s="4">
        <v>158</v>
      </c>
      <c r="C27" s="29">
        <v>1</v>
      </c>
      <c r="D27" s="14" t="s">
        <v>19</v>
      </c>
    </row>
    <row r="28" spans="1:4" x14ac:dyDescent="0.35">
      <c r="A28" s="27">
        <v>7</v>
      </c>
      <c r="B28" s="4">
        <v>185</v>
      </c>
      <c r="C28" s="29">
        <v>1</v>
      </c>
      <c r="D28" s="14" t="s">
        <v>19</v>
      </c>
    </row>
    <row r="29" spans="1:4" x14ac:dyDescent="0.35">
      <c r="A29" s="27">
        <v>7</v>
      </c>
      <c r="B29" s="4">
        <v>187</v>
      </c>
      <c r="C29" s="29">
        <v>1</v>
      </c>
      <c r="D29" s="14" t="s">
        <v>19</v>
      </c>
    </row>
    <row r="30" spans="1:4" x14ac:dyDescent="0.35">
      <c r="A30" s="27">
        <v>9</v>
      </c>
      <c r="B30" s="4">
        <v>36</v>
      </c>
      <c r="C30" s="29">
        <v>1</v>
      </c>
      <c r="D30" s="14" t="s">
        <v>19</v>
      </c>
    </row>
    <row r="31" spans="1:4" x14ac:dyDescent="0.35">
      <c r="A31" s="27">
        <v>9</v>
      </c>
      <c r="B31" s="4">
        <v>116</v>
      </c>
      <c r="C31" s="29">
        <v>1</v>
      </c>
      <c r="D31" s="14" t="s">
        <v>19</v>
      </c>
    </row>
    <row r="32" spans="1:4" x14ac:dyDescent="0.35">
      <c r="A32" s="27">
        <v>10</v>
      </c>
      <c r="B32" s="4">
        <v>3</v>
      </c>
      <c r="C32" s="29">
        <v>1</v>
      </c>
      <c r="D32" s="14" t="s">
        <v>19</v>
      </c>
    </row>
    <row r="33" spans="1:4" x14ac:dyDescent="0.35">
      <c r="A33" s="27">
        <v>10</v>
      </c>
      <c r="B33" s="4">
        <v>6</v>
      </c>
      <c r="C33" s="29">
        <v>1</v>
      </c>
      <c r="D33" s="14" t="s">
        <v>19</v>
      </c>
    </row>
    <row r="34" spans="1:4" x14ac:dyDescent="0.35">
      <c r="A34" s="27">
        <v>10</v>
      </c>
      <c r="B34" s="4">
        <v>55</v>
      </c>
      <c r="C34" s="29">
        <v>1</v>
      </c>
      <c r="D34" s="14" t="s">
        <v>19</v>
      </c>
    </row>
    <row r="35" spans="1:4" x14ac:dyDescent="0.35">
      <c r="A35" s="27">
        <v>10</v>
      </c>
      <c r="B35" s="4">
        <v>101</v>
      </c>
      <c r="C35" s="29">
        <v>1</v>
      </c>
      <c r="D35" s="14" t="s">
        <v>19</v>
      </c>
    </row>
    <row r="36" spans="1:4" x14ac:dyDescent="0.35">
      <c r="A36" s="27">
        <v>11</v>
      </c>
      <c r="B36" s="4">
        <v>7</v>
      </c>
      <c r="C36" s="29">
        <v>1</v>
      </c>
      <c r="D36" s="14" t="s">
        <v>19</v>
      </c>
    </row>
    <row r="37" spans="1:4" x14ac:dyDescent="0.35">
      <c r="A37" s="27">
        <v>11</v>
      </c>
      <c r="B37" s="4">
        <v>107</v>
      </c>
      <c r="C37" s="29">
        <v>1</v>
      </c>
      <c r="D37" s="14" t="s">
        <v>19</v>
      </c>
    </row>
    <row r="38" spans="1:4" x14ac:dyDescent="0.35">
      <c r="A38" s="27">
        <v>11</v>
      </c>
      <c r="B38" s="4">
        <v>108</v>
      </c>
      <c r="C38" s="29">
        <v>1</v>
      </c>
      <c r="D38" s="14" t="s">
        <v>19</v>
      </c>
    </row>
    <row r="39" spans="1:4" x14ac:dyDescent="0.35">
      <c r="A39" s="27">
        <v>11</v>
      </c>
      <c r="B39" s="4">
        <v>123</v>
      </c>
      <c r="C39" s="29">
        <v>1</v>
      </c>
      <c r="D39" s="14" t="s">
        <v>19</v>
      </c>
    </row>
    <row r="40" spans="1:4" x14ac:dyDescent="0.35">
      <c r="A40" s="27">
        <v>12</v>
      </c>
      <c r="B40" s="4">
        <v>101</v>
      </c>
      <c r="C40" s="29">
        <v>1</v>
      </c>
      <c r="D40" s="14" t="s">
        <v>19</v>
      </c>
    </row>
    <row r="41" spans="1:4" x14ac:dyDescent="0.35">
      <c r="A41" s="27">
        <v>12</v>
      </c>
      <c r="B41" s="4">
        <v>105</v>
      </c>
      <c r="C41" s="29">
        <v>1</v>
      </c>
      <c r="D41" s="14" t="s">
        <v>19</v>
      </c>
    </row>
    <row r="42" spans="1:4" x14ac:dyDescent="0.35">
      <c r="A42" s="27">
        <v>13</v>
      </c>
      <c r="B42" s="4">
        <v>15</v>
      </c>
      <c r="C42" s="29">
        <v>1</v>
      </c>
      <c r="D42" s="14" t="s">
        <v>19</v>
      </c>
    </row>
    <row r="43" spans="1:4" x14ac:dyDescent="0.35">
      <c r="A43" s="27">
        <v>13</v>
      </c>
      <c r="B43" s="4">
        <v>16</v>
      </c>
      <c r="C43" s="29">
        <v>1</v>
      </c>
      <c r="D43" s="14" t="s">
        <v>19</v>
      </c>
    </row>
    <row r="44" spans="1:4" x14ac:dyDescent="0.35">
      <c r="A44" s="27">
        <v>14</v>
      </c>
      <c r="B44" s="4">
        <v>10</v>
      </c>
      <c r="C44" s="29">
        <v>1</v>
      </c>
      <c r="D44" s="14" t="s">
        <v>19</v>
      </c>
    </row>
    <row r="45" spans="1:4" x14ac:dyDescent="0.35">
      <c r="A45" s="27">
        <v>14</v>
      </c>
      <c r="B45" s="4">
        <v>19</v>
      </c>
      <c r="C45" s="29">
        <v>1</v>
      </c>
      <c r="D45" s="14" t="s">
        <v>19</v>
      </c>
    </row>
    <row r="46" spans="1:4" x14ac:dyDescent="0.35">
      <c r="A46" s="27">
        <v>14</v>
      </c>
      <c r="B46" s="4">
        <v>32</v>
      </c>
      <c r="C46" s="29">
        <v>1</v>
      </c>
      <c r="D46" s="14" t="s">
        <v>19</v>
      </c>
    </row>
    <row r="47" spans="1:4" x14ac:dyDescent="0.35">
      <c r="A47" s="27">
        <v>15</v>
      </c>
      <c r="B47" s="4">
        <v>85</v>
      </c>
      <c r="C47" s="29">
        <v>1</v>
      </c>
      <c r="D47" s="14" t="s">
        <v>19</v>
      </c>
    </row>
    <row r="48" spans="1:4" x14ac:dyDescent="0.35">
      <c r="A48" s="27">
        <v>16</v>
      </c>
      <c r="B48" s="4">
        <v>3</v>
      </c>
      <c r="C48" s="29">
        <v>1</v>
      </c>
      <c r="D48" s="14" t="s">
        <v>19</v>
      </c>
    </row>
    <row r="49" spans="1:4" x14ac:dyDescent="0.35">
      <c r="A49" s="27">
        <v>16</v>
      </c>
      <c r="B49" s="4">
        <v>52</v>
      </c>
      <c r="C49" s="29">
        <v>1</v>
      </c>
      <c r="D49" s="14" t="s">
        <v>19</v>
      </c>
    </row>
    <row r="50" spans="1:4" x14ac:dyDescent="0.35">
      <c r="A50" s="27">
        <v>16</v>
      </c>
      <c r="B50" s="4">
        <v>73</v>
      </c>
      <c r="C50" s="29">
        <v>1</v>
      </c>
      <c r="D50" s="14" t="s">
        <v>19</v>
      </c>
    </row>
    <row r="51" spans="1:4" x14ac:dyDescent="0.35">
      <c r="A51" s="27">
        <v>16</v>
      </c>
      <c r="B51" s="4">
        <v>77</v>
      </c>
      <c r="C51" s="29">
        <v>1</v>
      </c>
      <c r="D51" s="14" t="s">
        <v>19</v>
      </c>
    </row>
    <row r="52" spans="1:4" x14ac:dyDescent="0.35">
      <c r="A52" s="27">
        <v>17</v>
      </c>
      <c r="B52" s="4">
        <v>55</v>
      </c>
      <c r="C52" s="29">
        <v>1</v>
      </c>
      <c r="D52" s="14" t="s">
        <v>19</v>
      </c>
    </row>
    <row r="53" spans="1:4" x14ac:dyDescent="0.35">
      <c r="A53" s="27">
        <v>17</v>
      </c>
      <c r="B53" s="4">
        <v>99</v>
      </c>
      <c r="C53" s="29">
        <v>1</v>
      </c>
      <c r="D53" s="14" t="s">
        <v>19</v>
      </c>
    </row>
    <row r="54" spans="1:4" x14ac:dyDescent="0.35">
      <c r="A54" s="27">
        <v>17</v>
      </c>
      <c r="B54" s="4">
        <v>102</v>
      </c>
      <c r="C54" s="29">
        <v>1</v>
      </c>
      <c r="D54" s="14" t="s">
        <v>19</v>
      </c>
    </row>
    <row r="55" spans="1:4" x14ac:dyDescent="0.35">
      <c r="A55" s="27">
        <v>18</v>
      </c>
      <c r="B55" s="4">
        <v>14</v>
      </c>
      <c r="C55" s="29">
        <v>1</v>
      </c>
      <c r="D55" s="14" t="s">
        <v>19</v>
      </c>
    </row>
    <row r="56" spans="1:4" x14ac:dyDescent="0.35">
      <c r="A56" s="27">
        <v>18</v>
      </c>
      <c r="B56" s="4">
        <v>26</v>
      </c>
      <c r="C56" s="29">
        <v>1</v>
      </c>
      <c r="D56" s="14" t="s">
        <v>19</v>
      </c>
    </row>
    <row r="57" spans="1:4" x14ac:dyDescent="0.35">
      <c r="A57" s="27">
        <v>18</v>
      </c>
      <c r="B57" s="4">
        <v>51</v>
      </c>
      <c r="C57" s="29">
        <v>1</v>
      </c>
      <c r="D57" s="14" t="s">
        <v>19</v>
      </c>
    </row>
    <row r="58" spans="1:4" x14ac:dyDescent="0.35">
      <c r="A58" s="27">
        <v>19</v>
      </c>
      <c r="B58" s="4">
        <v>65</v>
      </c>
      <c r="C58" s="29">
        <v>1</v>
      </c>
      <c r="D58" s="14" t="s">
        <v>19</v>
      </c>
    </row>
    <row r="59" spans="1:4" x14ac:dyDescent="0.35">
      <c r="A59" s="27">
        <v>19</v>
      </c>
      <c r="B59" s="4">
        <v>93</v>
      </c>
      <c r="C59" s="29">
        <v>1</v>
      </c>
      <c r="D59" s="14" t="s">
        <v>19</v>
      </c>
    </row>
    <row r="60" spans="1:4" x14ac:dyDescent="0.35">
      <c r="A60" s="27">
        <v>21</v>
      </c>
      <c r="B60" s="4">
        <v>19</v>
      </c>
      <c r="C60" s="29">
        <v>1</v>
      </c>
      <c r="D60" s="14" t="s">
        <v>19</v>
      </c>
    </row>
    <row r="61" spans="1:4" x14ac:dyDescent="0.35">
      <c r="A61" s="27">
        <v>21</v>
      </c>
      <c r="B61" s="4">
        <v>30</v>
      </c>
      <c r="C61" s="29">
        <v>1</v>
      </c>
      <c r="D61" s="14" t="s">
        <v>19</v>
      </c>
    </row>
    <row r="62" spans="1:4" x14ac:dyDescent="0.35">
      <c r="A62" s="27">
        <v>21</v>
      </c>
      <c r="B62" s="4">
        <v>56</v>
      </c>
      <c r="C62" s="29">
        <v>1</v>
      </c>
      <c r="D62" s="14" t="s">
        <v>19</v>
      </c>
    </row>
    <row r="63" spans="1:4" x14ac:dyDescent="0.35">
      <c r="A63" s="27">
        <v>23</v>
      </c>
      <c r="B63" s="4">
        <v>71</v>
      </c>
      <c r="C63" s="29">
        <v>1</v>
      </c>
      <c r="D63" s="14" t="s">
        <v>19</v>
      </c>
    </row>
    <row r="64" spans="1:4" x14ac:dyDescent="0.35">
      <c r="A64" s="27">
        <v>24</v>
      </c>
      <c r="B64" s="4">
        <v>35</v>
      </c>
      <c r="C64" s="29">
        <v>1</v>
      </c>
      <c r="D64" s="14" t="s">
        <v>19</v>
      </c>
    </row>
    <row r="65" spans="1:4" x14ac:dyDescent="0.35">
      <c r="A65" s="27">
        <v>24</v>
      </c>
      <c r="B65" s="4">
        <v>41</v>
      </c>
      <c r="C65" s="29">
        <v>1</v>
      </c>
      <c r="D65" s="14" t="s">
        <v>19</v>
      </c>
    </row>
    <row r="66" spans="1:4" x14ac:dyDescent="0.35">
      <c r="A66" s="27">
        <v>24</v>
      </c>
      <c r="B66" s="4">
        <v>42</v>
      </c>
      <c r="C66" s="29">
        <v>1</v>
      </c>
      <c r="D66" s="14" t="s">
        <v>19</v>
      </c>
    </row>
    <row r="67" spans="1:4" x14ac:dyDescent="0.35">
      <c r="A67" s="27">
        <v>24</v>
      </c>
      <c r="B67" s="4">
        <v>64</v>
      </c>
      <c r="C67" s="29">
        <v>1</v>
      </c>
      <c r="D67" s="14" t="s">
        <v>19</v>
      </c>
    </row>
    <row r="68" spans="1:4" x14ac:dyDescent="0.35">
      <c r="A68" s="27">
        <v>25</v>
      </c>
      <c r="B68" s="4">
        <v>2</v>
      </c>
      <c r="C68" s="29">
        <v>1</v>
      </c>
      <c r="D68" s="14" t="s">
        <v>19</v>
      </c>
    </row>
    <row r="69" spans="1:4" x14ac:dyDescent="0.35">
      <c r="A69" s="27">
        <v>25</v>
      </c>
      <c r="B69" s="4">
        <v>6</v>
      </c>
      <c r="C69" s="29">
        <v>1</v>
      </c>
      <c r="D69" s="14" t="s">
        <v>19</v>
      </c>
    </row>
    <row r="70" spans="1:4" x14ac:dyDescent="0.35">
      <c r="A70" s="27">
        <v>25</v>
      </c>
      <c r="B70" s="4">
        <v>59</v>
      </c>
      <c r="C70" s="29">
        <v>1</v>
      </c>
      <c r="D70" s="14" t="s">
        <v>19</v>
      </c>
    </row>
    <row r="71" spans="1:4" x14ac:dyDescent="0.35">
      <c r="A71" s="27">
        <v>26</v>
      </c>
      <c r="B71" s="4">
        <v>24</v>
      </c>
      <c r="C71" s="29">
        <v>1</v>
      </c>
      <c r="D71" s="14" t="s">
        <v>19</v>
      </c>
    </row>
    <row r="72" spans="1:4" x14ac:dyDescent="0.35">
      <c r="A72" s="27">
        <v>27</v>
      </c>
      <c r="B72" s="4">
        <v>25</v>
      </c>
      <c r="C72" s="29">
        <v>1</v>
      </c>
      <c r="D72" s="14" t="s">
        <v>19</v>
      </c>
    </row>
    <row r="73" spans="1:4" x14ac:dyDescent="0.35">
      <c r="A73" s="27">
        <v>27</v>
      </c>
      <c r="B73" s="4">
        <v>60</v>
      </c>
      <c r="C73" s="29">
        <v>1</v>
      </c>
      <c r="D73" s="14" t="s">
        <v>19</v>
      </c>
    </row>
    <row r="74" spans="1:4" x14ac:dyDescent="0.35">
      <c r="A74" s="27">
        <v>27</v>
      </c>
      <c r="B74" s="4">
        <v>65</v>
      </c>
      <c r="C74" s="29">
        <v>1</v>
      </c>
      <c r="D74" s="14" t="s">
        <v>19</v>
      </c>
    </row>
    <row r="75" spans="1:4" x14ac:dyDescent="0.35">
      <c r="A75" s="27">
        <v>29</v>
      </c>
      <c r="B75" s="4">
        <v>44</v>
      </c>
      <c r="C75" s="29">
        <v>1</v>
      </c>
      <c r="D75" s="14" t="s">
        <v>19</v>
      </c>
    </row>
    <row r="76" spans="1:4" x14ac:dyDescent="0.35">
      <c r="A76" s="27">
        <v>29</v>
      </c>
      <c r="B76" s="4">
        <v>52</v>
      </c>
      <c r="C76" s="29">
        <v>1</v>
      </c>
      <c r="D76" s="14" t="s">
        <v>19</v>
      </c>
    </row>
    <row r="77" spans="1:4" x14ac:dyDescent="0.35">
      <c r="A77" s="27">
        <v>29</v>
      </c>
      <c r="B77" s="4">
        <v>61</v>
      </c>
      <c r="C77" s="29">
        <v>1</v>
      </c>
      <c r="D77" s="14" t="s">
        <v>19</v>
      </c>
    </row>
    <row r="78" spans="1:4" x14ac:dyDescent="0.35">
      <c r="A78" s="27">
        <v>30</v>
      </c>
      <c r="B78" s="4">
        <v>8</v>
      </c>
      <c r="C78" s="29">
        <v>1</v>
      </c>
      <c r="D78" s="14" t="s">
        <v>19</v>
      </c>
    </row>
    <row r="79" spans="1:4" x14ac:dyDescent="0.35">
      <c r="A79" s="27">
        <v>30</v>
      </c>
      <c r="B79" s="4">
        <v>18</v>
      </c>
      <c r="C79" s="29">
        <v>1</v>
      </c>
      <c r="D79" s="14" t="s">
        <v>19</v>
      </c>
    </row>
    <row r="80" spans="1:4" x14ac:dyDescent="0.35">
      <c r="A80" s="27">
        <v>30</v>
      </c>
      <c r="B80" s="4">
        <v>22</v>
      </c>
      <c r="C80" s="29">
        <v>1</v>
      </c>
      <c r="D80" s="14" t="s">
        <v>19</v>
      </c>
    </row>
    <row r="81" spans="1:4" x14ac:dyDescent="0.35">
      <c r="A81" s="27">
        <v>30</v>
      </c>
      <c r="B81" s="4">
        <v>26</v>
      </c>
      <c r="C81" s="29">
        <v>1</v>
      </c>
      <c r="D81" s="14" t="s">
        <v>19</v>
      </c>
    </row>
    <row r="82" spans="1:4" x14ac:dyDescent="0.35">
      <c r="A82" s="27">
        <v>30</v>
      </c>
      <c r="B82" s="4">
        <v>27</v>
      </c>
      <c r="C82" s="29">
        <v>1</v>
      </c>
      <c r="D82" s="14" t="s">
        <v>19</v>
      </c>
    </row>
    <row r="83" spans="1:4" x14ac:dyDescent="0.35">
      <c r="A83" s="27">
        <v>31</v>
      </c>
      <c r="B83" s="4">
        <v>25</v>
      </c>
      <c r="C83" s="29">
        <v>1</v>
      </c>
      <c r="D83" s="14" t="s">
        <v>19</v>
      </c>
    </row>
    <row r="84" spans="1:4" x14ac:dyDescent="0.35">
      <c r="A84" s="27">
        <v>31</v>
      </c>
      <c r="B84" s="4">
        <v>26</v>
      </c>
      <c r="C84" s="29">
        <v>1</v>
      </c>
      <c r="D84" s="14" t="s">
        <v>19</v>
      </c>
    </row>
    <row r="85" spans="1:4" x14ac:dyDescent="0.35">
      <c r="A85" s="27">
        <v>32</v>
      </c>
      <c r="B85" s="4">
        <v>4</v>
      </c>
      <c r="C85" s="29">
        <v>1</v>
      </c>
      <c r="D85" s="14" t="s">
        <v>19</v>
      </c>
    </row>
    <row r="86" spans="1:4" x14ac:dyDescent="0.35">
      <c r="A86" s="27">
        <v>33</v>
      </c>
      <c r="B86" s="4">
        <v>72</v>
      </c>
      <c r="C86" s="29">
        <v>1</v>
      </c>
      <c r="D86" s="14" t="s">
        <v>19</v>
      </c>
    </row>
    <row r="87" spans="1:4" x14ac:dyDescent="0.35">
      <c r="A87" s="27">
        <v>34</v>
      </c>
      <c r="B87" s="4">
        <v>24</v>
      </c>
      <c r="C87" s="29">
        <v>1</v>
      </c>
      <c r="D87" s="14" t="s">
        <v>19</v>
      </c>
    </row>
    <row r="88" spans="1:4" x14ac:dyDescent="0.35">
      <c r="A88" s="27">
        <v>35</v>
      </c>
      <c r="B88" s="4">
        <v>1</v>
      </c>
      <c r="C88" s="29">
        <v>1</v>
      </c>
      <c r="D88" s="14" t="s">
        <v>19</v>
      </c>
    </row>
    <row r="89" spans="1:4" x14ac:dyDescent="0.35">
      <c r="A89" s="27">
        <v>35</v>
      </c>
      <c r="B89" s="4">
        <v>38</v>
      </c>
      <c r="C89" s="29">
        <v>1</v>
      </c>
      <c r="D89" s="14" t="s">
        <v>19</v>
      </c>
    </row>
    <row r="90" spans="1:4" x14ac:dyDescent="0.35">
      <c r="A90" s="27">
        <v>35</v>
      </c>
      <c r="B90" s="4">
        <v>41</v>
      </c>
      <c r="C90" s="29">
        <v>1</v>
      </c>
      <c r="D90" s="14" t="s">
        <v>19</v>
      </c>
    </row>
    <row r="91" spans="1:4" x14ac:dyDescent="0.35">
      <c r="A91" s="27">
        <v>36</v>
      </c>
      <c r="B91" s="4">
        <v>81</v>
      </c>
      <c r="C91" s="29">
        <v>1</v>
      </c>
      <c r="D91" s="14" t="s">
        <v>19</v>
      </c>
    </row>
    <row r="92" spans="1:4" x14ac:dyDescent="0.35">
      <c r="A92" s="27">
        <v>37</v>
      </c>
      <c r="B92" s="4">
        <v>5</v>
      </c>
      <c r="C92" s="29">
        <v>1</v>
      </c>
      <c r="D92" s="14" t="s">
        <v>19</v>
      </c>
    </row>
    <row r="93" spans="1:4" x14ac:dyDescent="0.35">
      <c r="A93" s="27">
        <v>38</v>
      </c>
      <c r="B93" s="4">
        <v>10</v>
      </c>
      <c r="C93" s="29">
        <v>1</v>
      </c>
      <c r="D93" s="14" t="s">
        <v>19</v>
      </c>
    </row>
    <row r="94" spans="1:4" x14ac:dyDescent="0.35">
      <c r="A94" s="27">
        <v>38</v>
      </c>
      <c r="B94" s="4">
        <v>66</v>
      </c>
      <c r="C94" s="29">
        <v>1</v>
      </c>
      <c r="D94" s="14" t="s">
        <v>19</v>
      </c>
    </row>
    <row r="95" spans="1:4" x14ac:dyDescent="0.35">
      <c r="A95" s="27">
        <v>39</v>
      </c>
      <c r="B95" s="4">
        <v>5</v>
      </c>
      <c r="C95" s="29">
        <v>1</v>
      </c>
      <c r="D95" s="14" t="s">
        <v>19</v>
      </c>
    </row>
    <row r="96" spans="1:4" x14ac:dyDescent="0.35">
      <c r="A96" s="27">
        <v>39</v>
      </c>
      <c r="B96" s="4">
        <v>38</v>
      </c>
      <c r="C96" s="29">
        <v>1</v>
      </c>
      <c r="D96" s="14" t="s">
        <v>19</v>
      </c>
    </row>
    <row r="97" spans="1:4" x14ac:dyDescent="0.35">
      <c r="A97" s="27">
        <v>39</v>
      </c>
      <c r="B97" s="4">
        <v>44</v>
      </c>
      <c r="C97" s="29">
        <v>1</v>
      </c>
      <c r="D97" s="14" t="s">
        <v>19</v>
      </c>
    </row>
    <row r="98" spans="1:4" x14ac:dyDescent="0.35">
      <c r="A98" s="27">
        <v>39</v>
      </c>
      <c r="B98" s="4">
        <v>46</v>
      </c>
      <c r="C98" s="29">
        <v>1</v>
      </c>
      <c r="D98" s="14" t="s">
        <v>19</v>
      </c>
    </row>
    <row r="99" spans="1:4" x14ac:dyDescent="0.35">
      <c r="A99" s="27">
        <v>39</v>
      </c>
      <c r="B99" s="4">
        <v>63</v>
      </c>
      <c r="C99" s="29">
        <v>1</v>
      </c>
      <c r="D99" s="14" t="s">
        <v>19</v>
      </c>
    </row>
    <row r="100" spans="1:4" x14ac:dyDescent="0.35">
      <c r="A100" s="27">
        <v>40</v>
      </c>
      <c r="B100" s="4">
        <v>57</v>
      </c>
      <c r="C100" s="29">
        <v>1</v>
      </c>
      <c r="D100" s="14" t="s">
        <v>19</v>
      </c>
    </row>
    <row r="101" spans="1:4" x14ac:dyDescent="0.35">
      <c r="A101" s="27">
        <v>42</v>
      </c>
      <c r="B101" s="4">
        <v>11</v>
      </c>
      <c r="C101" s="29">
        <v>1</v>
      </c>
      <c r="D101" s="14" t="s">
        <v>19</v>
      </c>
    </row>
    <row r="102" spans="1:4" x14ac:dyDescent="0.35">
      <c r="A102" s="27">
        <v>42</v>
      </c>
      <c r="B102" s="4">
        <v>12</v>
      </c>
      <c r="C102" s="29">
        <v>1</v>
      </c>
      <c r="D102" s="14" t="s">
        <v>19</v>
      </c>
    </row>
    <row r="103" spans="1:4" x14ac:dyDescent="0.35">
      <c r="A103" s="27">
        <v>42</v>
      </c>
      <c r="B103" s="4">
        <v>29</v>
      </c>
      <c r="C103" s="29">
        <v>1</v>
      </c>
      <c r="D103" s="14" t="s">
        <v>19</v>
      </c>
    </row>
    <row r="104" spans="1:4" x14ac:dyDescent="0.35">
      <c r="A104" s="27">
        <v>42</v>
      </c>
      <c r="B104" s="4">
        <v>49</v>
      </c>
      <c r="C104" s="29">
        <v>1</v>
      </c>
      <c r="D104" s="14" t="s">
        <v>19</v>
      </c>
    </row>
    <row r="105" spans="1:4" x14ac:dyDescent="0.35">
      <c r="A105" s="27">
        <v>43</v>
      </c>
      <c r="B105" s="4">
        <v>9</v>
      </c>
      <c r="C105" s="29">
        <v>1</v>
      </c>
      <c r="D105" s="14" t="s">
        <v>19</v>
      </c>
    </row>
    <row r="106" spans="1:4" x14ac:dyDescent="0.35">
      <c r="A106" s="27">
        <v>43</v>
      </c>
      <c r="B106" s="4">
        <v>82</v>
      </c>
      <c r="C106" s="29">
        <v>1</v>
      </c>
      <c r="D106" s="14" t="s">
        <v>19</v>
      </c>
    </row>
    <row r="107" spans="1:4" x14ac:dyDescent="0.35">
      <c r="A107" s="27">
        <v>43</v>
      </c>
      <c r="B107" s="4">
        <v>85</v>
      </c>
      <c r="C107" s="29">
        <v>1</v>
      </c>
      <c r="D107" s="14" t="s">
        <v>19</v>
      </c>
    </row>
    <row r="108" spans="1:4" x14ac:dyDescent="0.35">
      <c r="A108" s="27">
        <v>44</v>
      </c>
      <c r="B108" s="4">
        <v>7</v>
      </c>
      <c r="C108" s="29">
        <v>1</v>
      </c>
      <c r="D108" s="14" t="s">
        <v>19</v>
      </c>
    </row>
    <row r="109" spans="1:4" x14ac:dyDescent="0.35">
      <c r="A109" s="27">
        <v>44</v>
      </c>
      <c r="B109" s="4">
        <v>38</v>
      </c>
      <c r="C109" s="29">
        <v>1</v>
      </c>
      <c r="D109" s="14" t="s">
        <v>19</v>
      </c>
    </row>
    <row r="110" spans="1:4" x14ac:dyDescent="0.35">
      <c r="A110" s="27">
        <v>45</v>
      </c>
      <c r="B110" s="4">
        <v>3</v>
      </c>
      <c r="C110" s="29">
        <v>1</v>
      </c>
      <c r="D110" s="14" t="s">
        <v>19</v>
      </c>
    </row>
    <row r="111" spans="1:4" x14ac:dyDescent="0.35">
      <c r="A111" s="27">
        <v>45</v>
      </c>
      <c r="B111" s="4">
        <v>22</v>
      </c>
      <c r="C111" s="29">
        <v>1</v>
      </c>
      <c r="D111" s="14" t="s">
        <v>19</v>
      </c>
    </row>
    <row r="112" spans="1:4" x14ac:dyDescent="0.35">
      <c r="A112" s="27">
        <v>45</v>
      </c>
      <c r="B112" s="4">
        <v>27</v>
      </c>
      <c r="C112" s="29">
        <v>1</v>
      </c>
      <c r="D112" s="14" t="s">
        <v>19</v>
      </c>
    </row>
    <row r="113" spans="1:4" x14ac:dyDescent="0.35">
      <c r="A113" s="27">
        <v>45</v>
      </c>
      <c r="B113" s="4">
        <v>37</v>
      </c>
      <c r="C113" s="29">
        <v>1</v>
      </c>
      <c r="D113" s="14" t="s">
        <v>19</v>
      </c>
    </row>
    <row r="114" spans="1:4" x14ac:dyDescent="0.35">
      <c r="A114" s="27">
        <v>46</v>
      </c>
      <c r="B114" s="4">
        <v>3</v>
      </c>
      <c r="C114" s="29">
        <v>1</v>
      </c>
      <c r="D114" s="14" t="s">
        <v>19</v>
      </c>
    </row>
    <row r="115" spans="1:4" x14ac:dyDescent="0.35">
      <c r="A115" s="27">
        <v>46</v>
      </c>
      <c r="B115" s="4">
        <v>33</v>
      </c>
      <c r="C115" s="29">
        <v>1</v>
      </c>
      <c r="D115" s="14" t="s">
        <v>19</v>
      </c>
    </row>
    <row r="116" spans="1:4" x14ac:dyDescent="0.35">
      <c r="A116" s="27">
        <v>48</v>
      </c>
      <c r="B116" s="4">
        <v>4</v>
      </c>
      <c r="C116" s="29">
        <v>1</v>
      </c>
      <c r="D116" s="14" t="s">
        <v>19</v>
      </c>
    </row>
    <row r="117" spans="1:4" x14ac:dyDescent="0.35">
      <c r="A117" s="27">
        <v>48</v>
      </c>
      <c r="B117" s="4">
        <v>7</v>
      </c>
      <c r="C117" s="29">
        <v>1</v>
      </c>
      <c r="D117" s="14" t="s">
        <v>19</v>
      </c>
    </row>
    <row r="118" spans="1:4" x14ac:dyDescent="0.35">
      <c r="A118" s="27">
        <v>48</v>
      </c>
      <c r="B118" s="4">
        <v>14</v>
      </c>
      <c r="C118" s="29">
        <v>1</v>
      </c>
      <c r="D118" s="14" t="s">
        <v>19</v>
      </c>
    </row>
    <row r="119" spans="1:4" x14ac:dyDescent="0.35">
      <c r="A119" s="27">
        <v>49</v>
      </c>
      <c r="B119" s="4">
        <v>18</v>
      </c>
      <c r="C119" s="29">
        <v>1</v>
      </c>
      <c r="D119" s="14" t="s">
        <v>19</v>
      </c>
    </row>
    <row r="120" spans="1:4" x14ac:dyDescent="0.35">
      <c r="A120" s="27">
        <v>50</v>
      </c>
      <c r="B120" s="4">
        <v>38</v>
      </c>
      <c r="C120" s="29">
        <v>1</v>
      </c>
      <c r="D120" s="14" t="s">
        <v>19</v>
      </c>
    </row>
    <row r="121" spans="1:4" x14ac:dyDescent="0.35">
      <c r="A121" s="27">
        <v>52</v>
      </c>
      <c r="B121" s="4">
        <v>36</v>
      </c>
      <c r="C121" s="29">
        <v>1</v>
      </c>
      <c r="D121" s="14" t="s">
        <v>19</v>
      </c>
    </row>
    <row r="122" spans="1:4" x14ac:dyDescent="0.35">
      <c r="A122" s="27">
        <v>55</v>
      </c>
      <c r="B122" s="4">
        <v>29</v>
      </c>
      <c r="C122" s="29">
        <v>1</v>
      </c>
      <c r="D122" s="14" t="s">
        <v>19</v>
      </c>
    </row>
    <row r="123" spans="1:4" x14ac:dyDescent="0.35">
      <c r="A123" s="27">
        <v>55</v>
      </c>
      <c r="B123" s="4">
        <v>33</v>
      </c>
      <c r="C123" s="29">
        <v>1</v>
      </c>
      <c r="D123" s="14" t="s">
        <v>19</v>
      </c>
    </row>
    <row r="124" spans="1:4" x14ac:dyDescent="0.35">
      <c r="A124" s="27">
        <v>57</v>
      </c>
      <c r="B124" s="4">
        <v>1</v>
      </c>
      <c r="C124" s="29">
        <v>1</v>
      </c>
      <c r="D124" s="14" t="s">
        <v>19</v>
      </c>
    </row>
    <row r="125" spans="1:4" x14ac:dyDescent="0.35">
      <c r="A125" s="27">
        <v>57</v>
      </c>
      <c r="B125" s="4">
        <v>2</v>
      </c>
      <c r="C125" s="29">
        <v>1</v>
      </c>
      <c r="D125" s="14" t="s">
        <v>19</v>
      </c>
    </row>
    <row r="126" spans="1:4" x14ac:dyDescent="0.35">
      <c r="A126" s="27">
        <v>57</v>
      </c>
      <c r="B126" s="4">
        <v>4</v>
      </c>
      <c r="C126" s="29">
        <v>1</v>
      </c>
      <c r="D126" s="14" t="s">
        <v>19</v>
      </c>
    </row>
    <row r="127" spans="1:4" x14ac:dyDescent="0.35">
      <c r="A127" s="27">
        <v>57</v>
      </c>
      <c r="B127" s="4">
        <v>5</v>
      </c>
      <c r="C127" s="29">
        <v>1</v>
      </c>
      <c r="D127" s="14" t="s">
        <v>19</v>
      </c>
    </row>
    <row r="128" spans="1:4" x14ac:dyDescent="0.35">
      <c r="A128" s="27">
        <v>57</v>
      </c>
      <c r="B128" s="4">
        <v>10</v>
      </c>
      <c r="C128" s="29">
        <v>1</v>
      </c>
      <c r="D128" s="14" t="s">
        <v>19</v>
      </c>
    </row>
    <row r="129" spans="1:4" x14ac:dyDescent="0.35">
      <c r="A129" s="27">
        <v>59</v>
      </c>
      <c r="B129" s="4">
        <v>24</v>
      </c>
      <c r="C129" s="29">
        <v>1</v>
      </c>
      <c r="D129" s="14" t="s">
        <v>19</v>
      </c>
    </row>
    <row r="130" spans="1:4" x14ac:dyDescent="0.35">
      <c r="A130" s="27">
        <v>63</v>
      </c>
      <c r="B130" s="4">
        <v>7</v>
      </c>
      <c r="C130" s="29">
        <v>1</v>
      </c>
      <c r="D130" s="14" t="s">
        <v>19</v>
      </c>
    </row>
    <row r="131" spans="1:4" x14ac:dyDescent="0.35">
      <c r="A131" s="27">
        <v>64</v>
      </c>
      <c r="B131" s="4">
        <v>3</v>
      </c>
      <c r="C131" s="29">
        <v>1</v>
      </c>
      <c r="D131" s="14" t="s">
        <v>19</v>
      </c>
    </row>
    <row r="132" spans="1:4" x14ac:dyDescent="0.35">
      <c r="A132" s="27">
        <v>64</v>
      </c>
      <c r="B132" s="4">
        <v>4</v>
      </c>
      <c r="C132" s="29">
        <v>1</v>
      </c>
      <c r="D132" s="14" t="s">
        <v>19</v>
      </c>
    </row>
    <row r="133" spans="1:4" x14ac:dyDescent="0.35">
      <c r="A133" s="27">
        <v>78</v>
      </c>
      <c r="B133" s="4">
        <v>37</v>
      </c>
      <c r="C133" s="29">
        <v>1</v>
      </c>
      <c r="D133" s="14" t="s">
        <v>19</v>
      </c>
    </row>
    <row r="134" spans="1:4" x14ac:dyDescent="0.35">
      <c r="A134" s="28">
        <v>85</v>
      </c>
      <c r="B134" s="24">
        <v>9</v>
      </c>
      <c r="C134" s="31">
        <v>1</v>
      </c>
      <c r="D134" s="8" t="s">
        <v>19</v>
      </c>
    </row>
    <row r="135" spans="1:4" x14ac:dyDescent="0.35">
      <c r="A135" s="42" t="s">
        <v>545</v>
      </c>
      <c r="B135" s="42"/>
      <c r="C135" s="39">
        <f>SUM(Tablo5[Sayı:])</f>
        <v>133</v>
      </c>
    </row>
    <row r="136" spans="1:4" x14ac:dyDescent="0.35">
      <c r="A136" s="42" t="s">
        <v>546</v>
      </c>
      <c r="B136" s="42"/>
      <c r="C136" s="40">
        <f>C135/19</f>
        <v>7</v>
      </c>
    </row>
  </sheetData>
  <mergeCells count="2">
    <mergeCell ref="A135:B135"/>
    <mergeCell ref="A136:B136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6E31-86F2-4C44-A5B6-DBE17C5A9C8C}">
  <dimension ref="A1:D21"/>
  <sheetViews>
    <sheetView workbookViewId="0">
      <pane ySplit="1" topLeftCell="A2" activePane="bottomLeft" state="frozen"/>
      <selection pane="bottomLeft" activeCell="F24" sqref="F24"/>
    </sheetView>
  </sheetViews>
  <sheetFormatPr defaultRowHeight="15" x14ac:dyDescent="0.35"/>
  <cols>
    <col min="1" max="1" width="11.77734375" style="6" bestFit="1" customWidth="1"/>
    <col min="2" max="2" width="11.88671875" style="6" bestFit="1" customWidth="1"/>
    <col min="3" max="3" width="16" style="6" bestFit="1" customWidth="1"/>
    <col min="4" max="4" width="14.109375" style="6" bestFit="1" customWidth="1"/>
    <col min="5" max="16384" width="8.88671875" style="6"/>
  </cols>
  <sheetData>
    <row r="1" spans="1:4" x14ac:dyDescent="0.35">
      <c r="A1" s="15" t="s">
        <v>1</v>
      </c>
      <c r="B1" s="1" t="s">
        <v>2</v>
      </c>
      <c r="C1" s="1" t="s">
        <v>523</v>
      </c>
      <c r="D1" s="1" t="s">
        <v>0</v>
      </c>
    </row>
    <row r="2" spans="1:4" x14ac:dyDescent="0.35">
      <c r="A2" s="35">
        <v>7</v>
      </c>
      <c r="B2" s="26">
        <v>54</v>
      </c>
      <c r="C2" s="26">
        <v>1</v>
      </c>
      <c r="D2" s="36" t="s">
        <v>19</v>
      </c>
    </row>
    <row r="3" spans="1:4" x14ac:dyDescent="0.35">
      <c r="A3" s="35">
        <v>7</v>
      </c>
      <c r="B3" s="26">
        <v>158</v>
      </c>
      <c r="C3" s="26">
        <v>1</v>
      </c>
      <c r="D3" s="36" t="s">
        <v>19</v>
      </c>
    </row>
    <row r="4" spans="1:4" x14ac:dyDescent="0.35">
      <c r="A4" s="35">
        <v>7</v>
      </c>
      <c r="B4" s="26">
        <v>185</v>
      </c>
      <c r="C4" s="26">
        <v>1</v>
      </c>
      <c r="D4" s="36" t="s">
        <v>19</v>
      </c>
    </row>
    <row r="5" spans="1:4" x14ac:dyDescent="0.35">
      <c r="A5" s="35">
        <v>7</v>
      </c>
      <c r="B5" s="26">
        <v>187</v>
      </c>
      <c r="C5" s="26">
        <v>1</v>
      </c>
      <c r="D5" s="36" t="s">
        <v>19</v>
      </c>
    </row>
    <row r="6" spans="1:4" x14ac:dyDescent="0.35">
      <c r="A6" s="35">
        <v>14</v>
      </c>
      <c r="B6" s="26">
        <v>10</v>
      </c>
      <c r="C6" s="26">
        <v>1</v>
      </c>
      <c r="D6" s="36" t="s">
        <v>19</v>
      </c>
    </row>
    <row r="7" spans="1:4" x14ac:dyDescent="0.35">
      <c r="A7" s="35">
        <v>14</v>
      </c>
      <c r="B7" s="26">
        <v>19</v>
      </c>
      <c r="C7" s="26">
        <v>1</v>
      </c>
      <c r="D7" s="36" t="s">
        <v>19</v>
      </c>
    </row>
    <row r="8" spans="1:4" x14ac:dyDescent="0.35">
      <c r="A8" s="35">
        <v>14</v>
      </c>
      <c r="B8" s="26">
        <v>32</v>
      </c>
      <c r="C8" s="26">
        <v>1</v>
      </c>
      <c r="D8" s="36" t="s">
        <v>19</v>
      </c>
    </row>
    <row r="9" spans="1:4" x14ac:dyDescent="0.35">
      <c r="A9" s="35">
        <v>21</v>
      </c>
      <c r="B9" s="26">
        <v>19</v>
      </c>
      <c r="C9" s="26">
        <v>1</v>
      </c>
      <c r="D9" s="36" t="s">
        <v>19</v>
      </c>
    </row>
    <row r="10" spans="1:4" x14ac:dyDescent="0.35">
      <c r="A10" s="35">
        <v>21</v>
      </c>
      <c r="B10" s="26">
        <v>30</v>
      </c>
      <c r="C10" s="26">
        <v>1</v>
      </c>
      <c r="D10" s="36" t="s">
        <v>19</v>
      </c>
    </row>
    <row r="11" spans="1:4" x14ac:dyDescent="0.35">
      <c r="A11" s="35">
        <v>21</v>
      </c>
      <c r="B11" s="26">
        <v>56</v>
      </c>
      <c r="C11" s="26">
        <v>1</v>
      </c>
      <c r="D11" s="36" t="s">
        <v>19</v>
      </c>
    </row>
    <row r="12" spans="1:4" x14ac:dyDescent="0.35">
      <c r="A12" s="35">
        <v>35</v>
      </c>
      <c r="B12" s="26">
        <v>1</v>
      </c>
      <c r="C12" s="26">
        <v>1</v>
      </c>
      <c r="D12" s="36" t="s">
        <v>19</v>
      </c>
    </row>
    <row r="13" spans="1:4" x14ac:dyDescent="0.35">
      <c r="A13" s="35">
        <v>35</v>
      </c>
      <c r="B13" s="26">
        <v>38</v>
      </c>
      <c r="C13" s="26">
        <v>1</v>
      </c>
      <c r="D13" s="36" t="s">
        <v>19</v>
      </c>
    </row>
    <row r="14" spans="1:4" x14ac:dyDescent="0.35">
      <c r="A14" s="35">
        <v>35</v>
      </c>
      <c r="B14" s="26">
        <v>41</v>
      </c>
      <c r="C14" s="26">
        <v>1</v>
      </c>
      <c r="D14" s="36" t="s">
        <v>19</v>
      </c>
    </row>
    <row r="15" spans="1:4" x14ac:dyDescent="0.35">
      <c r="A15" s="35">
        <v>42</v>
      </c>
      <c r="B15" s="26">
        <v>11</v>
      </c>
      <c r="C15" s="26">
        <v>1</v>
      </c>
      <c r="D15" s="36" t="s">
        <v>19</v>
      </c>
    </row>
    <row r="16" spans="1:4" x14ac:dyDescent="0.35">
      <c r="A16" s="35">
        <v>42</v>
      </c>
      <c r="B16" s="26">
        <v>12</v>
      </c>
      <c r="C16" s="26">
        <v>1</v>
      </c>
      <c r="D16" s="36" t="s">
        <v>19</v>
      </c>
    </row>
    <row r="17" spans="1:4" x14ac:dyDescent="0.35">
      <c r="A17" s="35">
        <v>42</v>
      </c>
      <c r="B17" s="26">
        <v>29</v>
      </c>
      <c r="C17" s="26">
        <v>1</v>
      </c>
      <c r="D17" s="36" t="s">
        <v>19</v>
      </c>
    </row>
    <row r="18" spans="1:4" x14ac:dyDescent="0.35">
      <c r="A18" s="35">
        <v>42</v>
      </c>
      <c r="B18" s="26">
        <v>49</v>
      </c>
      <c r="C18" s="26">
        <v>1</v>
      </c>
      <c r="D18" s="36" t="s">
        <v>19</v>
      </c>
    </row>
    <row r="19" spans="1:4" x14ac:dyDescent="0.35">
      <c r="A19" s="35">
        <v>49</v>
      </c>
      <c r="B19" s="26">
        <v>18</v>
      </c>
      <c r="C19" s="26">
        <v>1</v>
      </c>
      <c r="D19" s="36" t="s">
        <v>19</v>
      </c>
    </row>
    <row r="20" spans="1:4" x14ac:dyDescent="0.35">
      <c r="A20" s="35">
        <v>63</v>
      </c>
      <c r="B20" s="26">
        <v>7</v>
      </c>
      <c r="C20" s="26">
        <v>1</v>
      </c>
      <c r="D20" s="36" t="s">
        <v>19</v>
      </c>
    </row>
    <row r="21" spans="1:4" x14ac:dyDescent="0.35">
      <c r="A21" s="44" t="s">
        <v>545</v>
      </c>
      <c r="B21" s="44"/>
      <c r="C21" s="38">
        <f>SUM(Tablo378[Gökler/Sayı:])</f>
        <v>19</v>
      </c>
    </row>
  </sheetData>
  <mergeCells count="1">
    <mergeCell ref="A21:B2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Detaylı sayımım</vt:lpstr>
      <vt:lpstr>Özet_Tümü</vt:lpstr>
      <vt:lpstr>Özet_Tümü_7'nin katı sûreler</vt:lpstr>
      <vt:lpstr>Özet_Yedi gök</vt:lpstr>
      <vt:lpstr>Özet_Gökler ve yer</vt:lpstr>
      <vt:lpstr>Özet_Gökler ve yer_7'nin 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ronaldinho424</cp:lastModifiedBy>
  <dcterms:created xsi:type="dcterms:W3CDTF">2019-11-08T21:46:37Z</dcterms:created>
  <dcterms:modified xsi:type="dcterms:W3CDTF">2020-04-25T12:35:46Z</dcterms:modified>
</cp:coreProperties>
</file>